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PivotChartFilter="1" defaultThemeVersion="124226"/>
  <bookViews>
    <workbookView xWindow="120" yWindow="105" windowWidth="18795" windowHeight="11760"/>
  </bookViews>
  <sheets>
    <sheet name="Portada" sheetId="9" r:id="rId1"/>
    <sheet name="Preguntas Grado" sheetId="8" r:id="rId2"/>
    <sheet name="Valoración general" sheetId="1" r:id="rId3"/>
  </sheets>
  <definedNames>
    <definedName name="_xlnm._FilterDatabase" localSheetId="2" hidden="1">'Valoración general'!$A$2:$Z$2</definedName>
    <definedName name="_xlnm.Print_Area" localSheetId="0">Portada!$A$1:$K$31</definedName>
    <definedName name="_xlnm.Print_Titles" localSheetId="2">'Valoración general'!$A:$A</definedName>
  </definedNames>
  <calcPr calcId="125725"/>
</workbook>
</file>

<file path=xl/calcChain.xml><?xml version="1.0" encoding="utf-8"?>
<calcChain xmlns="http://schemas.openxmlformats.org/spreadsheetml/2006/main">
  <c r="D28" i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3"/>
</calcChain>
</file>

<file path=xl/sharedStrings.xml><?xml version="1.0" encoding="utf-8"?>
<sst xmlns="http://schemas.openxmlformats.org/spreadsheetml/2006/main" count="181" uniqueCount="175">
  <si>
    <t>PLAN</t>
  </si>
  <si>
    <t>Número total Unidades Evaluación</t>
  </si>
  <si>
    <t>% Unidades Evaluadas</t>
  </si>
  <si>
    <t>GRADO EN FISICA</t>
  </si>
  <si>
    <t>GRADO EN GEOGRAFIA Y ORDENACION DEL TERRITORIO</t>
  </si>
  <si>
    <t>GRADO EN HISTORIA</t>
  </si>
  <si>
    <t>GRADO EN MATEMATICAS</t>
  </si>
  <si>
    <t>GRADO EN MEDICINA</t>
  </si>
  <si>
    <t>Resultados</t>
  </si>
  <si>
    <t>GRADO EN ADMINISTRACION Y DIRECCION DE EMPRESAS</t>
  </si>
  <si>
    <t>GRADO EN INGENIERIA EN ELECTRONICA INDUSTRIAL Y AUTOMATICA</t>
  </si>
  <si>
    <t>GRADO EN INGENIERIA CIVIL</t>
  </si>
  <si>
    <t>GRADO EN DERECHO</t>
  </si>
  <si>
    <t>GRADO EN ECONOMIA</t>
  </si>
  <si>
    <t>GRADO EN INGENIERIA ELECTRICA</t>
  </si>
  <si>
    <t>GRADO EN INGENIERIA DE LOS RECURSOS ENERGETICOS</t>
  </si>
  <si>
    <t>GRADO EN ENFERMERIA</t>
  </si>
  <si>
    <t>GRADO EN INGENIERIA EN TECNOLOGIAS INDUSTRIALES</t>
  </si>
  <si>
    <t>GRADO EN MAGISTERIO EN EDUCACION INFANTIL</t>
  </si>
  <si>
    <t>GRADO EN INGENIERIA INFORMATICA</t>
  </si>
  <si>
    <t>GRADO EN RELACIONES LABORALES</t>
  </si>
  <si>
    <t>GRADO EN INGENIERIA MARINA</t>
  </si>
  <si>
    <t>GRADO EN INGENIERIA MARITIMA</t>
  </si>
  <si>
    <t>GRADO EN INGENIERIA MECANICA</t>
  </si>
  <si>
    <t>GRADO EN INGENIERIA DE LOS RECURSOS MINEROS</t>
  </si>
  <si>
    <t>GRADO EN INGENIERIA NAUTICA Y TRANSPORTE MARITIMO</t>
  </si>
  <si>
    <t>GRADO EN MAGISTERIO EN EDUCACION PRIMARIA</t>
  </si>
  <si>
    <t>GRADO EN INGENIERIA QUIMICA</t>
  </si>
  <si>
    <t>GRADO EN INGENIERIA DE TECNOLOGIAS DE TELECOMUNICACION</t>
  </si>
  <si>
    <t xml:space="preserve">Autoinformes Recibidos </t>
  </si>
  <si>
    <t>Media P1</t>
  </si>
  <si>
    <t>Media P2</t>
  </si>
  <si>
    <t>Media P3</t>
  </si>
  <si>
    <t>Media P4</t>
  </si>
  <si>
    <t>Media P5</t>
  </si>
  <si>
    <t>Media P6</t>
  </si>
  <si>
    <t>Planificación de la Docencia</t>
  </si>
  <si>
    <t>Media P7</t>
  </si>
  <si>
    <t>Media P8</t>
  </si>
  <si>
    <t>Media P9</t>
  </si>
  <si>
    <t>Media P10</t>
  </si>
  <si>
    <t>Media P11</t>
  </si>
  <si>
    <t>Media P12</t>
  </si>
  <si>
    <t>Media P13</t>
  </si>
  <si>
    <t>Media P14</t>
  </si>
  <si>
    <t>Media P15</t>
  </si>
  <si>
    <t>Media P16</t>
  </si>
  <si>
    <t>Media P17</t>
  </si>
  <si>
    <t>Media P18</t>
  </si>
  <si>
    <t>Media P19</t>
  </si>
  <si>
    <t>Media P20</t>
  </si>
  <si>
    <t>Media P21</t>
  </si>
  <si>
    <t>Media P22</t>
  </si>
  <si>
    <t>Media P23</t>
  </si>
  <si>
    <t>Media P24</t>
  </si>
  <si>
    <t>Media P25</t>
  </si>
  <si>
    <t>Media P26</t>
  </si>
  <si>
    <t>Media P27</t>
  </si>
  <si>
    <t>Media P28</t>
  </si>
  <si>
    <t>Media P29</t>
  </si>
  <si>
    <t>Media P30</t>
  </si>
  <si>
    <t>Media P31</t>
  </si>
  <si>
    <t>Media P32</t>
  </si>
  <si>
    <t>Media P33</t>
  </si>
  <si>
    <t>Media P34</t>
  </si>
  <si>
    <t>Media P35</t>
  </si>
  <si>
    <t>Media P36</t>
  </si>
  <si>
    <t>Media P37</t>
  </si>
  <si>
    <t>Media P38</t>
  </si>
  <si>
    <t>Media P39</t>
  </si>
  <si>
    <t>Desarrollo de la Docencia</t>
  </si>
  <si>
    <t>Innovación y Mejora</t>
  </si>
  <si>
    <t>Organización y coordinación docente</t>
  </si>
  <si>
    <t>P1</t>
  </si>
  <si>
    <t>P2</t>
  </si>
  <si>
    <t>P3</t>
  </si>
  <si>
    <t>P4</t>
  </si>
  <si>
    <t>P5</t>
  </si>
  <si>
    <t>P6</t>
  </si>
  <si>
    <t>P7</t>
  </si>
  <si>
    <t>P8</t>
  </si>
  <si>
    <t>Clases magistrales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</si>
  <si>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</si>
  <si>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</si>
  <si>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</si>
  <si>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</si>
  <si>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</si>
  <si>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</si>
  <si>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</si>
  <si>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</si>
  <si>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</si>
  <si>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</si>
  <si>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Trabajo en grupo</t>
  </si>
  <si>
    <t>P19</t>
  </si>
  <si>
    <t>P20</t>
  </si>
  <si>
    <t>P21</t>
  </si>
  <si>
    <t>P22</t>
  </si>
  <si>
    <t>P23</t>
  </si>
  <si>
    <t>P24</t>
  </si>
  <si>
    <t>Sobre evaluación:Control de aprovechamiento</t>
  </si>
  <si>
    <t>P25</t>
  </si>
  <si>
    <t>P26</t>
  </si>
  <si>
    <t>Evaluación continua</t>
  </si>
  <si>
    <t>P27</t>
  </si>
  <si>
    <t>Examen final</t>
  </si>
  <si>
    <t>P28</t>
  </si>
  <si>
    <t>Otros</t>
  </si>
  <si>
    <t>P29</t>
  </si>
  <si>
    <t>Grado de cumplimiento del programa.</t>
  </si>
  <si>
    <t>P30</t>
  </si>
  <si>
    <t>En relación a los alumnos</t>
  </si>
  <si>
    <t>P31</t>
  </si>
  <si>
    <t>Grado de consecución de las competencias u objetivos fijados en la guía docente. Alumnos de primera matrícula</t>
  </si>
  <si>
    <t>P32</t>
  </si>
  <si>
    <t>Grado de consecución de las competencias u objetivos fijados en la guía docente: Alumnos de segunda matrícula o sucesivas</t>
  </si>
  <si>
    <t>P33</t>
  </si>
  <si>
    <t>Grado de satisfacción personal con su trabajo como docente en la asignatura</t>
  </si>
  <si>
    <t>P34</t>
  </si>
  <si>
    <t>P35</t>
  </si>
  <si>
    <t>P36</t>
  </si>
  <si>
    <t>P37</t>
  </si>
  <si>
    <t>P38</t>
  </si>
  <si>
    <t>P39</t>
  </si>
  <si>
    <t>En los procedimientos o criterios de evaluación</t>
  </si>
  <si>
    <t>Página web personal</t>
  </si>
  <si>
    <t>Plataforma virtual de la UC</t>
  </si>
  <si>
    <t>Otros no integrados en los Servicios Tecnológicos para la Docencia ofrecidos por la UC</t>
  </si>
  <si>
    <t>Innovación y mejora</t>
  </si>
  <si>
    <t>NUM</t>
  </si>
  <si>
    <t xml:space="preserve">LISTADO DE PREGUNTAS </t>
  </si>
  <si>
    <t>I</t>
  </si>
  <si>
    <t>Organización y coordinación docente [Participa en comisiones para la coordinación académica de las distintas materias y cursos (resolución de problemas de solapamientos de contenidos, organización y temporalización de tareas de los estudiantes, …).]</t>
  </si>
  <si>
    <t>Organización y coordinación docente [Participa en reuniones  de coordinación para el diseño de la asignatura.]</t>
  </si>
  <si>
    <t>Organización y coordinación docente [Esta conforme con la asignación de la docencia de esta asignatura.]</t>
  </si>
  <si>
    <t>Planificación de la enseñanza</t>
  </si>
  <si>
    <t>Planificación de la enseñanza [La guía docente de la asignatura está actualizada y publicada de forma accesible.]</t>
  </si>
  <si>
    <t>Planificación de la enseñanza [Están definidos los materiales y recursos necesarios para el desarrollo de la docencia tal como se propone en la guía docente.]</t>
  </si>
  <si>
    <t>Planificación de la enseñanza [Están justificados en la guía docente los procedimientos y criterios de evaluación en relación con la materia y la metodología de enseñanza.]</t>
  </si>
  <si>
    <t>II</t>
  </si>
  <si>
    <t>Sobre contenidos:</t>
  </si>
  <si>
    <t>Grado de coordinación entre los profesores que imparten docencia en esta asignatura.</t>
  </si>
  <si>
    <t>Sobre metodología docente: Asistencia de los alumnos a clase.</t>
  </si>
  <si>
    <t>Clases prácticas o actividades tutoradas</t>
  </si>
  <si>
    <t>Laboratorios</t>
  </si>
  <si>
    <t>Sobre metodología docente:Participación de los alumnos en otras actividades.</t>
  </si>
  <si>
    <t>Asistencia a tutorías</t>
  </si>
  <si>
    <t>Sobre metodología docente:Sobre recursos docentes.</t>
  </si>
  <si>
    <t>Disponibilidad de los recursos materiales necesarios para el desarrollo de la docencia tal como se ha definido en la guía docente</t>
  </si>
  <si>
    <t>Aprovechamiento de los alumnos de los recursos (biblioteca, nuevas tecnologías,…)</t>
  </si>
  <si>
    <t>Posibilidad de utilizar recursos en lengua extranjera</t>
  </si>
  <si>
    <t xml:space="preserve">Sobre los alumnos: </t>
  </si>
  <si>
    <t>Adecuación de la preparación previa de los alumnos para cursar la asignatura</t>
  </si>
  <si>
    <t>Influencia de alumnos extranjeros (Erasmus,…)</t>
  </si>
  <si>
    <t>Control del grado de aprovechamiento de los alumnos durante el curso</t>
  </si>
  <si>
    <t>Sobre evaluación:Participación de los alumnos en los sistemas de evaluación</t>
  </si>
  <si>
    <t>III</t>
  </si>
  <si>
    <t xml:space="preserve">En relación al profesor </t>
  </si>
  <si>
    <t>IV</t>
  </si>
  <si>
    <t>En relación a la docencia:Introducción de modificaciones en la guía docente como resultado del desarrollo de la enseñanza y de las propuestas recibidas de los responsables académicos o de calidad del título, con el fin de su actualización y mejora</t>
  </si>
  <si>
    <t>En las competencias y objetivos</t>
  </si>
  <si>
    <t>En los contenidos</t>
  </si>
  <si>
    <t>En la metodología docente</t>
  </si>
  <si>
    <t>En los recursos y materiales docentes</t>
  </si>
  <si>
    <t>En la programación de las actividades docentes</t>
  </si>
  <si>
    <t xml:space="preserve">En relación a la docencia:Utilización de recursos metodológicos relacionados con las nuevas tecnologías </t>
  </si>
  <si>
    <t xml:space="preserve">En relación al profesor:Necesidades de formación o apoyo metodológico </t>
  </si>
  <si>
    <t>Formación pedagógica</t>
  </si>
  <si>
    <t>Nuevas tecnologías de la información y la comunicación</t>
  </si>
  <si>
    <t>GRADO EN TURISMO</t>
  </si>
  <si>
    <t>VICERRECTORADO DE CALIDAD E INNOVACIÓN EDUCATIVA</t>
  </si>
  <si>
    <t>UNIVERSIDAD DE CANTABRIA</t>
  </si>
  <si>
    <t>INFORME DEL PERSONAL DOCENTE E INVESTIGADOR SOBRE SU ACTIVIDAD ACADÉMICA</t>
  </si>
  <si>
    <t xml:space="preserve">TABLA DE RESULTADOS </t>
  </si>
  <si>
    <t>TÍTULOS DE GRADO</t>
  </si>
  <si>
    <t>CURSO 2010 - 2011</t>
  </si>
</sst>
</file>

<file path=xl/styles.xml><?xml version="1.0" encoding="utf-8"?>
<styleSheet xmlns="http://schemas.openxmlformats.org/spreadsheetml/2006/main">
  <numFmts count="1">
    <numFmt numFmtId="164" formatCode="0.0000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0">
    <xf numFmtId="0" fontId="0" fillId="0" borderId="0"/>
    <xf numFmtId="0" fontId="2" fillId="0" borderId="0"/>
    <xf numFmtId="0" fontId="9" fillId="0" borderId="0"/>
    <xf numFmtId="0" fontId="9" fillId="0" borderId="0"/>
    <xf numFmtId="0" fontId="3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1">
    <xf numFmtId="0" fontId="0" fillId="0" borderId="0" xfId="0"/>
    <xf numFmtId="0" fontId="5" fillId="2" borderId="0" xfId="1" applyFont="1" applyFill="1" applyAlignment="1" applyProtection="1">
      <alignment horizontal="center"/>
      <protection locked="0"/>
    </xf>
    <xf numFmtId="0" fontId="5" fillId="2" borderId="0" xfId="1" applyFont="1" applyFill="1" applyAlignment="1" applyProtection="1">
      <alignment horizontal="left"/>
      <protection locked="0"/>
    </xf>
    <xf numFmtId="0" fontId="5" fillId="0" borderId="1" xfId="1" applyFont="1" applyFill="1" applyBorder="1" applyAlignment="1" applyProtection="1">
      <alignment horizontal="center"/>
      <protection locked="0"/>
    </xf>
    <xf numFmtId="0" fontId="5" fillId="0" borderId="0" xfId="1" applyFont="1" applyFill="1" applyAlignment="1" applyProtection="1">
      <alignment horizontal="left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2" xfId="1" applyFont="1" applyBorder="1" applyAlignment="1" applyProtection="1">
      <alignment wrapText="1"/>
      <protection locked="0"/>
    </xf>
    <xf numFmtId="0" fontId="6" fillId="0" borderId="3" xfId="1" applyFont="1" applyBorder="1" applyAlignment="1" applyProtection="1">
      <alignment wrapText="1"/>
      <protection locked="0"/>
    </xf>
    <xf numFmtId="0" fontId="5" fillId="0" borderId="3" xfId="1" applyFont="1" applyBorder="1" applyAlignment="1" applyProtection="1">
      <alignment wrapText="1"/>
      <protection locked="0"/>
    </xf>
    <xf numFmtId="0" fontId="5" fillId="3" borderId="1" xfId="0" applyFont="1" applyFill="1" applyBorder="1" applyAlignment="1">
      <alignment horizontal="center" vertical="center"/>
    </xf>
    <xf numFmtId="0" fontId="5" fillId="3" borderId="3" xfId="1" applyFont="1" applyFill="1" applyBorder="1" applyAlignment="1" applyProtection="1">
      <alignment wrapText="1"/>
      <protection locked="0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3" xfId="1" applyFont="1" applyFill="1" applyBorder="1" applyAlignment="1" applyProtection="1">
      <alignment wrapText="1"/>
      <protection locked="0"/>
    </xf>
    <xf numFmtId="0" fontId="5" fillId="5" borderId="1" xfId="0" applyFont="1" applyFill="1" applyBorder="1" applyAlignment="1">
      <alignment horizontal="center" vertical="center"/>
    </xf>
    <xf numFmtId="0" fontId="5" fillId="5" borderId="3" xfId="1" applyFont="1" applyFill="1" applyBorder="1" applyAlignment="1" applyProtection="1">
      <alignment wrapText="1"/>
      <protection locked="0"/>
    </xf>
    <xf numFmtId="0" fontId="6" fillId="0" borderId="0" xfId="0" applyFont="1"/>
    <xf numFmtId="0" fontId="5" fillId="6" borderId="1" xfId="1" applyFont="1" applyFill="1" applyBorder="1" applyAlignment="1" applyProtection="1">
      <alignment horizontal="center"/>
      <protection locked="0"/>
    </xf>
    <xf numFmtId="0" fontId="5" fillId="6" borderId="0" xfId="1" applyFont="1" applyFill="1" applyAlignment="1" applyProtection="1">
      <alignment horizontal="left"/>
      <protection locked="0"/>
    </xf>
    <xf numFmtId="164" fontId="6" fillId="0" borderId="0" xfId="0" applyNumberFormat="1" applyFont="1" applyAlignment="1">
      <alignment horizontal="left" vertical="center" wrapText="1"/>
    </xf>
    <xf numFmtId="164" fontId="6" fillId="0" borderId="0" xfId="0" applyNumberFormat="1" applyFont="1" applyAlignment="1">
      <alignment horizontal="right" vertical="center" wrapText="1"/>
    </xf>
    <xf numFmtId="10" fontId="6" fillId="0" borderId="0" xfId="8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0" fontId="6" fillId="0" borderId="0" xfId="8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left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lef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0" fontId="6" fillId="0" borderId="4" xfId="8" applyNumberFormat="1" applyFont="1" applyBorder="1" applyAlignment="1">
      <alignment horizontal="center" vertical="center" wrapText="1"/>
    </xf>
    <xf numFmtId="164" fontId="8" fillId="7" borderId="4" xfId="4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0" fontId="6" fillId="2" borderId="4" xfId="8" applyNumberFormat="1" applyFont="1" applyFill="1" applyBorder="1" applyAlignment="1">
      <alignment horizontal="center" vertical="center" wrapText="1"/>
    </xf>
    <xf numFmtId="164" fontId="6" fillId="8" borderId="4" xfId="0" applyNumberFormat="1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164" fontId="6" fillId="9" borderId="4" xfId="0" applyNumberFormat="1" applyFont="1" applyFill="1" applyBorder="1" applyAlignment="1">
      <alignment horizontal="center" vertical="center" wrapText="1"/>
    </xf>
    <xf numFmtId="164" fontId="8" fillId="0" borderId="4" xfId="5" applyNumberFormat="1" applyFont="1" applyFill="1" applyBorder="1" applyAlignment="1">
      <alignment horizontal="left" vertical="center" wrapText="1"/>
    </xf>
    <xf numFmtId="0" fontId="8" fillId="0" borderId="4" xfId="7" applyFont="1" applyFill="1" applyBorder="1" applyAlignment="1">
      <alignment horizontal="center" vertical="center" wrapText="1"/>
    </xf>
    <xf numFmtId="0" fontId="8" fillId="0" borderId="4" xfId="6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8" fillId="0" borderId="4" xfId="6" applyNumberFormat="1" applyFont="1" applyFill="1" applyBorder="1" applyAlignment="1">
      <alignment horizontal="right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164" fontId="6" fillId="9" borderId="4" xfId="0" applyNumberFormat="1" applyFont="1" applyFill="1" applyBorder="1" applyAlignment="1">
      <alignment horizontal="center" vertical="center" wrapText="1"/>
    </xf>
    <xf numFmtId="164" fontId="6" fillId="8" borderId="4" xfId="0" applyNumberFormat="1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0" fontId="1" fillId="0" borderId="0" xfId="2" applyFont="1"/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center" vertical="distributed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center" vertical="center"/>
    </xf>
  </cellXfs>
  <cellStyles count="10">
    <cellStyle name="Normal" xfId="0" builtinId="0"/>
    <cellStyle name="Normal 2" xfId="1"/>
    <cellStyle name="Normal 3" xfId="2"/>
    <cellStyle name="Normal 3 2" xfId="3"/>
    <cellStyle name="Normal_Hoja1" xfId="4"/>
    <cellStyle name="Normal_Hoja1_2" xfId="5"/>
    <cellStyle name="Normal_Hoja1_Valoración general" xfId="6"/>
    <cellStyle name="Normal_Valoración general" xfId="7"/>
    <cellStyle name="Porcentual" xfId="8" builtinId="5"/>
    <cellStyle name="Porcentual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152400</xdr:rowOff>
    </xdr:from>
    <xdr:to>
      <xdr:col>1</xdr:col>
      <xdr:colOff>419100</xdr:colOff>
      <xdr:row>4</xdr:row>
      <xdr:rowOff>145007</xdr:rowOff>
    </xdr:to>
    <xdr:pic>
      <xdr:nvPicPr>
        <xdr:cNvPr id="3" name="2 Imagen" descr="Logo U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152400"/>
          <a:ext cx="752475" cy="754607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190500</xdr:colOff>
      <xdr:row>1</xdr:row>
      <xdr:rowOff>19051</xdr:rowOff>
    </xdr:from>
    <xdr:to>
      <xdr:col>10</xdr:col>
      <xdr:colOff>371475</xdr:colOff>
      <xdr:row>4</xdr:row>
      <xdr:rowOff>119063</xdr:rowOff>
    </xdr:to>
    <xdr:pic>
      <xdr:nvPicPr>
        <xdr:cNvPr id="4" name="3 Imagen" descr="Calidad transparente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48500" y="209551"/>
          <a:ext cx="942975" cy="671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6"/>
  <sheetViews>
    <sheetView showGridLines="0" tabSelected="1" zoomScaleNormal="100" workbookViewId="0">
      <selection activeCell="G23" sqref="G23"/>
    </sheetView>
  </sheetViews>
  <sheetFormatPr baseColWidth="10" defaultColWidth="11.42578125" defaultRowHeight="15"/>
  <cols>
    <col min="1" max="16384" width="11.42578125" style="46"/>
  </cols>
  <sheetData>
    <row r="2" spans="2:10">
      <c r="C2" s="47" t="s">
        <v>169</v>
      </c>
      <c r="D2" s="47"/>
      <c r="E2" s="47"/>
      <c r="F2" s="47"/>
      <c r="G2" s="47"/>
      <c r="H2" s="47"/>
      <c r="I2" s="47"/>
    </row>
    <row r="3" spans="2:10">
      <c r="C3" s="47" t="s">
        <v>170</v>
      </c>
      <c r="D3" s="47"/>
      <c r="E3" s="47"/>
      <c r="F3" s="47"/>
      <c r="G3" s="47"/>
      <c r="H3" s="47"/>
      <c r="I3" s="47"/>
    </row>
    <row r="10" spans="2:10" ht="17.25" customHeight="1">
      <c r="B10" s="48" t="s">
        <v>171</v>
      </c>
      <c r="C10" s="48"/>
      <c r="D10" s="48"/>
      <c r="E10" s="48"/>
      <c r="F10" s="48"/>
      <c r="G10" s="48"/>
      <c r="H10" s="48"/>
      <c r="I10" s="48"/>
      <c r="J10" s="48"/>
    </row>
    <row r="11" spans="2:10" ht="15" customHeight="1">
      <c r="B11" s="48"/>
      <c r="C11" s="48"/>
      <c r="D11" s="48"/>
      <c r="E11" s="48"/>
      <c r="F11" s="48"/>
      <c r="G11" s="48"/>
      <c r="H11" s="48"/>
      <c r="I11" s="48"/>
      <c r="J11" s="48"/>
    </row>
    <row r="12" spans="2:10">
      <c r="B12" s="48"/>
      <c r="C12" s="48"/>
      <c r="D12" s="48"/>
      <c r="E12" s="48"/>
      <c r="F12" s="48"/>
      <c r="G12" s="48"/>
      <c r="H12" s="48"/>
      <c r="I12" s="48"/>
      <c r="J12" s="48"/>
    </row>
    <row r="14" spans="2:10" ht="15.75">
      <c r="B14" s="49" t="s">
        <v>172</v>
      </c>
      <c r="C14" s="49"/>
      <c r="D14" s="49"/>
      <c r="E14" s="49"/>
      <c r="F14" s="49"/>
      <c r="G14" s="49"/>
      <c r="H14" s="49"/>
      <c r="I14" s="49"/>
      <c r="J14" s="49"/>
    </row>
    <row r="15" spans="2:10" ht="15.75">
      <c r="B15" s="50" t="s">
        <v>173</v>
      </c>
      <c r="C15" s="50"/>
      <c r="D15" s="50"/>
      <c r="E15" s="50"/>
      <c r="F15" s="50"/>
      <c r="G15" s="50"/>
      <c r="H15" s="50"/>
      <c r="I15" s="50"/>
      <c r="J15" s="50"/>
    </row>
    <row r="16" spans="2:10" ht="15.75">
      <c r="B16" s="49" t="s">
        <v>174</v>
      </c>
      <c r="C16" s="49"/>
      <c r="D16" s="49"/>
      <c r="E16" s="49"/>
      <c r="F16" s="49"/>
      <c r="G16" s="49"/>
      <c r="H16" s="49"/>
      <c r="I16" s="49"/>
      <c r="J16" s="49"/>
    </row>
  </sheetData>
  <mergeCells count="6">
    <mergeCell ref="C2:I2"/>
    <mergeCell ref="C3:I3"/>
    <mergeCell ref="B10:J12"/>
    <mergeCell ref="B14:J14"/>
    <mergeCell ref="B15:J15"/>
    <mergeCell ref="B16:J16"/>
  </mergeCells>
  <phoneticPr fontId="7" type="noConversion"/>
  <pageMargins left="0.70866141732283472" right="0.70866141732283472" top="1.1811023622047245" bottom="0.74803149606299213" header="0.31496062992125984" footer="0.31496062992125984"/>
  <pageSetup paperSize="9" orientation="landscape" r:id="rId1"/>
  <headerFooter>
    <oddHeader>&amp;L&amp;G&amp;CVICERRECTORADO DE CALIDAD E 
INNOVACIÓN EDUCATIVA 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8"/>
  <sheetViews>
    <sheetView zoomScaleNormal="100" workbookViewId="0"/>
  </sheetViews>
  <sheetFormatPr baseColWidth="10" defaultRowHeight="12"/>
  <cols>
    <col min="1" max="1" width="11.42578125" style="16"/>
    <col min="2" max="2" width="68.7109375" style="16" customWidth="1"/>
    <col min="3" max="16384" width="11.42578125" style="16"/>
  </cols>
  <sheetData>
    <row r="1" spans="1:2">
      <c r="A1" s="1" t="s">
        <v>128</v>
      </c>
      <c r="B1" s="2" t="s">
        <v>129</v>
      </c>
    </row>
    <row r="2" spans="1:2">
      <c r="A2" s="17" t="s">
        <v>130</v>
      </c>
      <c r="B2" s="18" t="s">
        <v>36</v>
      </c>
    </row>
    <row r="3" spans="1:2">
      <c r="A3" s="3"/>
      <c r="B3" s="4" t="s">
        <v>72</v>
      </c>
    </row>
    <row r="4" spans="1:2" ht="48">
      <c r="A4" s="5" t="s">
        <v>73</v>
      </c>
      <c r="B4" s="6" t="s">
        <v>131</v>
      </c>
    </row>
    <row r="5" spans="1:2" ht="24">
      <c r="A5" s="5" t="s">
        <v>74</v>
      </c>
      <c r="B5" s="7" t="s">
        <v>132</v>
      </c>
    </row>
    <row r="6" spans="1:2" ht="24">
      <c r="A6" s="5" t="s">
        <v>75</v>
      </c>
      <c r="B6" s="7" t="s">
        <v>133</v>
      </c>
    </row>
    <row r="7" spans="1:2">
      <c r="A7" s="5"/>
      <c r="B7" s="8" t="s">
        <v>134</v>
      </c>
    </row>
    <row r="8" spans="1:2" ht="24">
      <c r="A8" s="5" t="s">
        <v>76</v>
      </c>
      <c r="B8" s="7" t="s">
        <v>135</v>
      </c>
    </row>
    <row r="9" spans="1:2" ht="24">
      <c r="A9" s="5" t="s">
        <v>77</v>
      </c>
      <c r="B9" s="7" t="s">
        <v>136</v>
      </c>
    </row>
    <row r="10" spans="1:2" ht="36">
      <c r="A10" s="5" t="s">
        <v>78</v>
      </c>
      <c r="B10" s="7" t="s">
        <v>137</v>
      </c>
    </row>
    <row r="11" spans="1:2">
      <c r="A11" s="9" t="s">
        <v>138</v>
      </c>
      <c r="B11" s="10" t="s">
        <v>70</v>
      </c>
    </row>
    <row r="12" spans="1:2">
      <c r="A12" s="11"/>
      <c r="B12" s="8" t="s">
        <v>139</v>
      </c>
    </row>
    <row r="13" spans="1:2">
      <c r="A13" s="5" t="s">
        <v>79</v>
      </c>
      <c r="B13" s="7" t="s">
        <v>108</v>
      </c>
    </row>
    <row r="14" spans="1:2" ht="24">
      <c r="A14" s="5" t="s">
        <v>80</v>
      </c>
      <c r="B14" s="7" t="s">
        <v>140</v>
      </c>
    </row>
    <row r="15" spans="1:2">
      <c r="A15" s="5"/>
      <c r="B15" s="8" t="s">
        <v>141</v>
      </c>
    </row>
    <row r="16" spans="1:2">
      <c r="A16" s="5" t="s">
        <v>82</v>
      </c>
      <c r="B16" s="7" t="s">
        <v>81</v>
      </c>
    </row>
    <row r="17" spans="1:2">
      <c r="A17" s="5" t="s">
        <v>83</v>
      </c>
      <c r="B17" s="7" t="s">
        <v>142</v>
      </c>
    </row>
    <row r="18" spans="1:2">
      <c r="A18" s="5" t="s">
        <v>84</v>
      </c>
      <c r="B18" s="7" t="s">
        <v>143</v>
      </c>
    </row>
    <row r="19" spans="1:2">
      <c r="A19" s="5"/>
      <c r="B19" s="8" t="s">
        <v>144</v>
      </c>
    </row>
    <row r="20" spans="1:2">
      <c r="A20" s="5" t="s">
        <v>85</v>
      </c>
      <c r="B20" s="7" t="s">
        <v>81</v>
      </c>
    </row>
    <row r="21" spans="1:2">
      <c r="A21" s="5" t="s">
        <v>86</v>
      </c>
      <c r="B21" s="7" t="s">
        <v>142</v>
      </c>
    </row>
    <row r="22" spans="1:2">
      <c r="A22" s="5" t="s">
        <v>87</v>
      </c>
      <c r="B22" s="7" t="s">
        <v>143</v>
      </c>
    </row>
    <row r="23" spans="1:2">
      <c r="A23" s="5" t="s">
        <v>88</v>
      </c>
      <c r="B23" s="7" t="s">
        <v>92</v>
      </c>
    </row>
    <row r="24" spans="1:2">
      <c r="A24" s="5" t="s">
        <v>89</v>
      </c>
      <c r="B24" s="7" t="s">
        <v>145</v>
      </c>
    </row>
    <row r="25" spans="1:2">
      <c r="A25" s="5"/>
      <c r="B25" s="8" t="s">
        <v>146</v>
      </c>
    </row>
    <row r="26" spans="1:2" ht="24">
      <c r="A26" s="5" t="s">
        <v>90</v>
      </c>
      <c r="B26" s="7" t="s">
        <v>147</v>
      </c>
    </row>
    <row r="27" spans="1:2" ht="24">
      <c r="A27" s="5" t="s">
        <v>91</v>
      </c>
      <c r="B27" s="7" t="s">
        <v>148</v>
      </c>
    </row>
    <row r="28" spans="1:2">
      <c r="A28" s="5" t="s">
        <v>93</v>
      </c>
      <c r="B28" s="7" t="s">
        <v>149</v>
      </c>
    </row>
    <row r="29" spans="1:2">
      <c r="A29" s="5"/>
      <c r="B29" s="8" t="s">
        <v>150</v>
      </c>
    </row>
    <row r="30" spans="1:2">
      <c r="A30" s="5" t="s">
        <v>94</v>
      </c>
      <c r="B30" s="7" t="s">
        <v>151</v>
      </c>
    </row>
    <row r="31" spans="1:2">
      <c r="A31" s="5" t="s">
        <v>95</v>
      </c>
      <c r="B31" s="7" t="s">
        <v>152</v>
      </c>
    </row>
    <row r="32" spans="1:2">
      <c r="A32" s="5"/>
      <c r="B32" s="8" t="s">
        <v>99</v>
      </c>
    </row>
    <row r="33" spans="1:2">
      <c r="A33" s="5" t="s">
        <v>96</v>
      </c>
      <c r="B33" s="7" t="s">
        <v>153</v>
      </c>
    </row>
    <row r="34" spans="1:2">
      <c r="A34" s="5"/>
      <c r="B34" s="8" t="s">
        <v>154</v>
      </c>
    </row>
    <row r="35" spans="1:2">
      <c r="A35" s="5" t="s">
        <v>97</v>
      </c>
      <c r="B35" s="7" t="s">
        <v>102</v>
      </c>
    </row>
    <row r="36" spans="1:2">
      <c r="A36" s="5" t="s">
        <v>98</v>
      </c>
      <c r="B36" s="7" t="s">
        <v>104</v>
      </c>
    </row>
    <row r="37" spans="1:2">
      <c r="A37" s="5" t="s">
        <v>100</v>
      </c>
      <c r="B37" s="7" t="s">
        <v>106</v>
      </c>
    </row>
    <row r="38" spans="1:2">
      <c r="A38" s="12" t="s">
        <v>155</v>
      </c>
      <c r="B38" s="13" t="s">
        <v>8</v>
      </c>
    </row>
    <row r="39" spans="1:2">
      <c r="A39" s="11"/>
      <c r="B39" s="8" t="s">
        <v>110</v>
      </c>
    </row>
    <row r="40" spans="1:2" ht="24">
      <c r="A40" s="5" t="s">
        <v>101</v>
      </c>
      <c r="B40" s="7" t="s">
        <v>112</v>
      </c>
    </row>
    <row r="41" spans="1:2" ht="24">
      <c r="A41" s="5" t="s">
        <v>103</v>
      </c>
      <c r="B41" s="7" t="s">
        <v>114</v>
      </c>
    </row>
    <row r="42" spans="1:2">
      <c r="A42" s="5"/>
      <c r="B42" s="8" t="s">
        <v>156</v>
      </c>
    </row>
    <row r="43" spans="1:2">
      <c r="A43" s="5" t="s">
        <v>105</v>
      </c>
      <c r="B43" s="7" t="s">
        <v>116</v>
      </c>
    </row>
    <row r="44" spans="1:2">
      <c r="A44" s="14" t="s">
        <v>157</v>
      </c>
      <c r="B44" s="15" t="s">
        <v>127</v>
      </c>
    </row>
    <row r="45" spans="1:2" ht="48">
      <c r="A45" s="11"/>
      <c r="B45" s="8" t="s">
        <v>158</v>
      </c>
    </row>
    <row r="46" spans="1:2">
      <c r="A46" s="5" t="s">
        <v>107</v>
      </c>
      <c r="B46" s="7" t="s">
        <v>159</v>
      </c>
    </row>
    <row r="47" spans="1:2">
      <c r="A47" s="5" t="s">
        <v>109</v>
      </c>
      <c r="B47" s="7" t="s">
        <v>160</v>
      </c>
    </row>
    <row r="48" spans="1:2">
      <c r="A48" s="5" t="s">
        <v>111</v>
      </c>
      <c r="B48" s="7" t="s">
        <v>161</v>
      </c>
    </row>
    <row r="49" spans="1:2">
      <c r="A49" s="5" t="s">
        <v>113</v>
      </c>
      <c r="B49" s="7" t="s">
        <v>162</v>
      </c>
    </row>
    <row r="50" spans="1:2">
      <c r="A50" s="5" t="s">
        <v>115</v>
      </c>
      <c r="B50" s="7" t="s">
        <v>163</v>
      </c>
    </row>
    <row r="51" spans="1:2">
      <c r="A51" s="5" t="s">
        <v>117</v>
      </c>
      <c r="B51" s="7" t="s">
        <v>123</v>
      </c>
    </row>
    <row r="52" spans="1:2" ht="24">
      <c r="A52" s="5"/>
      <c r="B52" s="8" t="s">
        <v>164</v>
      </c>
    </row>
    <row r="53" spans="1:2">
      <c r="A53" s="5" t="s">
        <v>118</v>
      </c>
      <c r="B53" s="7" t="s">
        <v>124</v>
      </c>
    </row>
    <row r="54" spans="1:2">
      <c r="A54" s="5" t="s">
        <v>119</v>
      </c>
      <c r="B54" s="7" t="s">
        <v>125</v>
      </c>
    </row>
    <row r="55" spans="1:2" ht="24">
      <c r="A55" s="5" t="s">
        <v>120</v>
      </c>
      <c r="B55" s="7" t="s">
        <v>126</v>
      </c>
    </row>
    <row r="56" spans="1:2">
      <c r="A56" s="5"/>
      <c r="B56" s="8" t="s">
        <v>165</v>
      </c>
    </row>
    <row r="57" spans="1:2">
      <c r="A57" s="5" t="s">
        <v>121</v>
      </c>
      <c r="B57" s="7" t="s">
        <v>166</v>
      </c>
    </row>
    <row r="58" spans="1:2">
      <c r="A58" s="5" t="s">
        <v>122</v>
      </c>
      <c r="B58" s="7" t="s">
        <v>167</v>
      </c>
    </row>
  </sheetData>
  <phoneticPr fontId="7" type="noConversion"/>
  <pageMargins left="0.75" right="0.75" top="1" bottom="1" header="0" footer="0"/>
  <pageSetup paperSize="9" orientation="portrait" r:id="rId1"/>
  <headerFooter alignWithMargins="0">
    <oddHeader>&amp;L&amp;G&amp;CVICERRECTORADO DE CALIDAD E 
INNOVACIÓN EDUCATIVA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379"/>
  <sheetViews>
    <sheetView view="pageLayout" zoomScaleNormal="100" workbookViewId="0">
      <selection activeCell="F12" sqref="F12"/>
    </sheetView>
  </sheetViews>
  <sheetFormatPr baseColWidth="10" defaultRowHeight="12"/>
  <cols>
    <col min="1" max="1" width="34.140625" style="19" customWidth="1"/>
    <col min="2" max="2" width="11.42578125" style="22"/>
    <col min="3" max="3" width="13.42578125" style="22" customWidth="1"/>
    <col min="4" max="4" width="11.42578125" style="21"/>
    <col min="5" max="25" width="8.7109375" style="20" customWidth="1"/>
    <col min="26" max="26" width="12.42578125" style="20" customWidth="1"/>
    <col min="27" max="16384" width="11.42578125" style="20"/>
  </cols>
  <sheetData>
    <row r="1" spans="1:43">
      <c r="A1" s="27"/>
      <c r="B1" s="28"/>
      <c r="C1" s="28"/>
      <c r="D1" s="29"/>
      <c r="E1" s="44" t="s">
        <v>36</v>
      </c>
      <c r="F1" s="44"/>
      <c r="G1" s="44"/>
      <c r="H1" s="44"/>
      <c r="I1" s="44"/>
      <c r="J1" s="44"/>
      <c r="K1" s="45" t="s">
        <v>70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2" t="s">
        <v>8</v>
      </c>
      <c r="AE1" s="42"/>
      <c r="AF1" s="42"/>
      <c r="AG1" s="43" t="s">
        <v>71</v>
      </c>
      <c r="AH1" s="43"/>
      <c r="AI1" s="43"/>
      <c r="AJ1" s="43"/>
      <c r="AK1" s="43"/>
      <c r="AL1" s="43"/>
      <c r="AM1" s="43"/>
      <c r="AN1" s="43"/>
      <c r="AO1" s="43"/>
      <c r="AP1" s="43"/>
      <c r="AQ1" s="43"/>
    </row>
    <row r="2" spans="1:43" s="22" customFormat="1" ht="57.75" customHeight="1">
      <c r="A2" s="30" t="s">
        <v>0</v>
      </c>
      <c r="B2" s="30" t="s">
        <v>1</v>
      </c>
      <c r="C2" s="31" t="s">
        <v>29</v>
      </c>
      <c r="D2" s="32" t="s">
        <v>2</v>
      </c>
      <c r="E2" s="33" t="s">
        <v>30</v>
      </c>
      <c r="F2" s="33" t="s">
        <v>31</v>
      </c>
      <c r="G2" s="33" t="s">
        <v>32</v>
      </c>
      <c r="H2" s="33" t="s">
        <v>33</v>
      </c>
      <c r="I2" s="33" t="s">
        <v>34</v>
      </c>
      <c r="J2" s="33" t="s">
        <v>35</v>
      </c>
      <c r="K2" s="34" t="s">
        <v>37</v>
      </c>
      <c r="L2" s="34" t="s">
        <v>38</v>
      </c>
      <c r="M2" s="34" t="s">
        <v>39</v>
      </c>
      <c r="N2" s="34" t="s">
        <v>40</v>
      </c>
      <c r="O2" s="34" t="s">
        <v>41</v>
      </c>
      <c r="P2" s="34" t="s">
        <v>42</v>
      </c>
      <c r="Q2" s="34" t="s">
        <v>43</v>
      </c>
      <c r="R2" s="34" t="s">
        <v>44</v>
      </c>
      <c r="S2" s="34" t="s">
        <v>45</v>
      </c>
      <c r="T2" s="34" t="s">
        <v>46</v>
      </c>
      <c r="U2" s="34" t="s">
        <v>47</v>
      </c>
      <c r="V2" s="34" t="s">
        <v>48</v>
      </c>
      <c r="W2" s="34" t="s">
        <v>49</v>
      </c>
      <c r="X2" s="34" t="s">
        <v>50</v>
      </c>
      <c r="Y2" s="34" t="s">
        <v>51</v>
      </c>
      <c r="Z2" s="34" t="s">
        <v>52</v>
      </c>
      <c r="AA2" s="34" t="s">
        <v>53</v>
      </c>
      <c r="AB2" s="34" t="s">
        <v>54</v>
      </c>
      <c r="AC2" s="34" t="s">
        <v>55</v>
      </c>
      <c r="AD2" s="35" t="s">
        <v>56</v>
      </c>
      <c r="AE2" s="35" t="s">
        <v>57</v>
      </c>
      <c r="AF2" s="35" t="s">
        <v>58</v>
      </c>
      <c r="AG2" s="36" t="s">
        <v>59</v>
      </c>
      <c r="AH2" s="36" t="s">
        <v>60</v>
      </c>
      <c r="AI2" s="36" t="s">
        <v>61</v>
      </c>
      <c r="AJ2" s="36" t="s">
        <v>62</v>
      </c>
      <c r="AK2" s="36" t="s">
        <v>63</v>
      </c>
      <c r="AL2" s="36" t="s">
        <v>64</v>
      </c>
      <c r="AM2" s="36" t="s">
        <v>65</v>
      </c>
      <c r="AN2" s="36" t="s">
        <v>66</v>
      </c>
      <c r="AO2" s="36" t="s">
        <v>67</v>
      </c>
      <c r="AP2" s="36" t="s">
        <v>68</v>
      </c>
      <c r="AQ2" s="36" t="s">
        <v>69</v>
      </c>
    </row>
    <row r="3" spans="1:43" ht="24">
      <c r="A3" s="37" t="s">
        <v>9</v>
      </c>
      <c r="B3" s="38">
        <v>40</v>
      </c>
      <c r="C3" s="39">
        <v>20</v>
      </c>
      <c r="D3" s="29">
        <f>C3/B3</f>
        <v>0.5</v>
      </c>
      <c r="E3" s="40">
        <v>2.9411764705882355</v>
      </c>
      <c r="F3" s="40">
        <v>4.0526315789473681</v>
      </c>
      <c r="G3" s="40">
        <v>3.7894736842105261</v>
      </c>
      <c r="H3" s="40">
        <v>4.8</v>
      </c>
      <c r="I3" s="40">
        <v>4.75</v>
      </c>
      <c r="J3" s="40">
        <v>4.8</v>
      </c>
      <c r="K3" s="40">
        <v>4.5999999999999996</v>
      </c>
      <c r="L3" s="40">
        <v>4.6500000000000004</v>
      </c>
      <c r="M3" s="40">
        <v>4.05</v>
      </c>
      <c r="N3" s="40">
        <v>3.9</v>
      </c>
      <c r="O3" s="40">
        <v>3.5</v>
      </c>
      <c r="P3" s="40">
        <v>2.9230769230769229</v>
      </c>
      <c r="Q3" s="40">
        <v>3.5882352941176472</v>
      </c>
      <c r="R3" s="40">
        <v>2.9473684210526314</v>
      </c>
      <c r="S3" s="40">
        <v>3</v>
      </c>
      <c r="T3" s="40">
        <v>2</v>
      </c>
      <c r="U3" s="40">
        <v>4.5789473684210522</v>
      </c>
      <c r="V3" s="40">
        <v>2.625</v>
      </c>
      <c r="W3" s="40">
        <v>2.2666666666666666</v>
      </c>
      <c r="X3" s="40">
        <v>2.5555555555555554</v>
      </c>
      <c r="Y3" s="40">
        <v>2.7</v>
      </c>
      <c r="Z3" s="40">
        <v>3.6111111111111112</v>
      </c>
      <c r="AA3" s="40">
        <v>4.1500000000000004</v>
      </c>
      <c r="AB3" s="40">
        <v>4.2857142857142856</v>
      </c>
      <c r="AC3" s="40">
        <v>3.875</v>
      </c>
      <c r="AD3" s="40">
        <v>3.4210526315789473</v>
      </c>
      <c r="AE3" s="40">
        <v>3.3333333333333335</v>
      </c>
      <c r="AF3" s="40">
        <v>4.05</v>
      </c>
      <c r="AG3" s="40">
        <v>4.2105263157894735</v>
      </c>
      <c r="AH3" s="40">
        <v>4.0526315789473681</v>
      </c>
      <c r="AI3" s="40">
        <v>4.1052631578947372</v>
      </c>
      <c r="AJ3" s="40">
        <v>4.0555555555555554</v>
      </c>
      <c r="AK3" s="40">
        <v>4.166666666666667</v>
      </c>
      <c r="AL3" s="40">
        <v>4.2105263157894735</v>
      </c>
      <c r="AM3" s="40">
        <v>1.7692307692307692</v>
      </c>
      <c r="AN3" s="40">
        <v>3.7777777777777777</v>
      </c>
      <c r="AO3" s="40">
        <v>2.3333333333333335</v>
      </c>
      <c r="AP3" s="40">
        <v>2.6</v>
      </c>
      <c r="AQ3" s="40">
        <v>2.8</v>
      </c>
    </row>
    <row r="4" spans="1:43">
      <c r="A4" s="37" t="s">
        <v>12</v>
      </c>
      <c r="B4" s="38">
        <v>26</v>
      </c>
      <c r="C4" s="39">
        <v>19</v>
      </c>
      <c r="D4" s="29">
        <f t="shared" ref="D4:D28" si="0">C4/B4</f>
        <v>0.73076923076923073</v>
      </c>
      <c r="E4" s="40">
        <v>3.25</v>
      </c>
      <c r="F4" s="40">
        <v>4.166666666666667</v>
      </c>
      <c r="G4" s="40">
        <v>3.4210526315789473</v>
      </c>
      <c r="H4" s="40">
        <v>4.4736842105263159</v>
      </c>
      <c r="I4" s="40">
        <v>4.3157894736842106</v>
      </c>
      <c r="J4" s="40">
        <v>4.3684210526315788</v>
      </c>
      <c r="K4" s="40">
        <v>4.4210526315789478</v>
      </c>
      <c r="L4" s="40">
        <v>4.666666666666667</v>
      </c>
      <c r="M4" s="40">
        <v>4</v>
      </c>
      <c r="N4" s="40">
        <v>4.2105263157894735</v>
      </c>
      <c r="O4" s="40">
        <v>3.75</v>
      </c>
      <c r="P4" s="40">
        <v>3.875</v>
      </c>
      <c r="Q4" s="40">
        <v>3.8888888888888888</v>
      </c>
      <c r="R4" s="40">
        <v>3.4444444444444446</v>
      </c>
      <c r="S4" s="40">
        <v>3.75</v>
      </c>
      <c r="T4" s="40">
        <v>2.8888888888888888</v>
      </c>
      <c r="U4" s="40">
        <v>4.333333333333333</v>
      </c>
      <c r="V4" s="40">
        <v>3.1875</v>
      </c>
      <c r="W4" s="40">
        <v>2.8571428571428572</v>
      </c>
      <c r="X4" s="40">
        <v>2.3529411764705883</v>
      </c>
      <c r="Y4" s="40">
        <v>3.1666666666666665</v>
      </c>
      <c r="Z4" s="40">
        <v>3.7894736842105261</v>
      </c>
      <c r="AA4" s="40">
        <v>3.9473684210526314</v>
      </c>
      <c r="AB4" s="40">
        <v>3.9333333333333331</v>
      </c>
      <c r="AC4" s="40">
        <v>4</v>
      </c>
      <c r="AD4" s="40">
        <v>3.3529411764705883</v>
      </c>
      <c r="AE4" s="40">
        <v>3.4</v>
      </c>
      <c r="AF4" s="40">
        <v>3.6842105263157894</v>
      </c>
      <c r="AG4" s="40">
        <v>4.2</v>
      </c>
      <c r="AH4" s="40">
        <v>4.333333333333333</v>
      </c>
      <c r="AI4" s="40">
        <v>4.0666666666666664</v>
      </c>
      <c r="AJ4" s="40">
        <v>4.0714285714285712</v>
      </c>
      <c r="AK4" s="40">
        <v>4</v>
      </c>
      <c r="AL4" s="40">
        <v>4</v>
      </c>
      <c r="AM4" s="40">
        <v>4.2</v>
      </c>
      <c r="AN4" s="40">
        <v>4.4545454545454541</v>
      </c>
      <c r="AO4" s="40">
        <v>3.5</v>
      </c>
      <c r="AP4" s="40">
        <v>1.9090909090909092</v>
      </c>
      <c r="AQ4" s="40">
        <v>2.5384615384615383</v>
      </c>
    </row>
    <row r="5" spans="1:43">
      <c r="A5" s="37" t="s">
        <v>13</v>
      </c>
      <c r="B5" s="38">
        <v>23</v>
      </c>
      <c r="C5" s="39">
        <v>13</v>
      </c>
      <c r="D5" s="29">
        <f t="shared" si="0"/>
        <v>0.56521739130434778</v>
      </c>
      <c r="E5" s="40">
        <v>3.5</v>
      </c>
      <c r="F5" s="40">
        <v>4.5454545454545459</v>
      </c>
      <c r="G5" s="40">
        <v>3.7692307692307692</v>
      </c>
      <c r="H5" s="40">
        <v>4.384615384615385</v>
      </c>
      <c r="I5" s="40">
        <v>4.5384615384615383</v>
      </c>
      <c r="J5" s="40">
        <v>4.4615384615384617</v>
      </c>
      <c r="K5" s="40">
        <v>4.4615384615384617</v>
      </c>
      <c r="L5" s="40">
        <v>4.7</v>
      </c>
      <c r="M5" s="40">
        <v>4.1818181818181817</v>
      </c>
      <c r="N5" s="40">
        <v>3.9166666666666665</v>
      </c>
      <c r="O5" s="40">
        <v>4.333333333333333</v>
      </c>
      <c r="P5" s="40">
        <v>3.6363636363636362</v>
      </c>
      <c r="Q5" s="40">
        <v>4</v>
      </c>
      <c r="R5" s="40">
        <v>3.4615384615384617</v>
      </c>
      <c r="S5" s="40">
        <v>3.25</v>
      </c>
      <c r="T5" s="40">
        <v>2.4166666666666665</v>
      </c>
      <c r="U5" s="40">
        <v>4.2307692307692308</v>
      </c>
      <c r="V5" s="40">
        <v>3.1538461538461537</v>
      </c>
      <c r="W5" s="40">
        <v>3.3333333333333335</v>
      </c>
      <c r="X5" s="40">
        <v>2.75</v>
      </c>
      <c r="Y5" s="41">
        <v>3.4</v>
      </c>
      <c r="Z5" s="40">
        <v>4</v>
      </c>
      <c r="AA5" s="40">
        <v>4.083333333333333</v>
      </c>
      <c r="AB5" s="40">
        <v>4.4545454545454541</v>
      </c>
      <c r="AC5" s="40">
        <v>3.8571428571428572</v>
      </c>
      <c r="AD5" s="40">
        <v>3.4166666666666665</v>
      </c>
      <c r="AE5" s="40">
        <v>4</v>
      </c>
      <c r="AF5" s="40">
        <v>4</v>
      </c>
      <c r="AG5" s="40">
        <v>4</v>
      </c>
      <c r="AH5" s="40">
        <v>4.1538461538461542</v>
      </c>
      <c r="AI5" s="40">
        <v>4.1538461538461542</v>
      </c>
      <c r="AJ5" s="40">
        <v>4.1538461538461542</v>
      </c>
      <c r="AK5" s="40">
        <v>4</v>
      </c>
      <c r="AL5" s="40">
        <v>4</v>
      </c>
      <c r="AM5" s="40">
        <v>2.4</v>
      </c>
      <c r="AN5" s="40">
        <v>4</v>
      </c>
      <c r="AO5" s="40">
        <v>4.5</v>
      </c>
      <c r="AP5" s="40">
        <v>3</v>
      </c>
      <c r="AQ5" s="40">
        <v>3.1428571428571428</v>
      </c>
    </row>
    <row r="6" spans="1:43">
      <c r="A6" s="37" t="s">
        <v>16</v>
      </c>
      <c r="B6" s="38">
        <v>44</v>
      </c>
      <c r="C6" s="39">
        <v>38</v>
      </c>
      <c r="D6" s="29">
        <f t="shared" si="0"/>
        <v>0.86363636363636365</v>
      </c>
      <c r="E6" s="40">
        <v>3.4193548387096775</v>
      </c>
      <c r="F6" s="40">
        <v>4.1212121212121211</v>
      </c>
      <c r="G6" s="40">
        <v>4.4411764705882355</v>
      </c>
      <c r="H6" s="40">
        <v>4.75</v>
      </c>
      <c r="I6" s="40">
        <v>4.8285714285714283</v>
      </c>
      <c r="J6" s="40">
        <v>4.7714285714285714</v>
      </c>
      <c r="K6" s="40">
        <v>4.8055555555555554</v>
      </c>
      <c r="L6" s="40">
        <v>4.6857142857142859</v>
      </c>
      <c r="M6" s="40">
        <v>4.2424242424242422</v>
      </c>
      <c r="N6" s="40">
        <v>4.7222222222222223</v>
      </c>
      <c r="O6" s="40">
        <v>4.7333333333333334</v>
      </c>
      <c r="P6" s="40">
        <v>4.4285714285714288</v>
      </c>
      <c r="Q6" s="40">
        <v>4.068965517241379</v>
      </c>
      <c r="R6" s="40">
        <v>3.7878787878787881</v>
      </c>
      <c r="S6" s="40">
        <v>4.1785714285714288</v>
      </c>
      <c r="T6" s="40">
        <v>3.193548387096774</v>
      </c>
      <c r="U6" s="40">
        <v>4.5588235294117645</v>
      </c>
      <c r="V6" s="40">
        <v>3.78125</v>
      </c>
      <c r="W6" s="40">
        <v>3.4333333333333331</v>
      </c>
      <c r="X6" s="40">
        <v>3.5</v>
      </c>
      <c r="Y6" s="40">
        <v>2.8181818181818183</v>
      </c>
      <c r="Z6" s="40">
        <v>4.09375</v>
      </c>
      <c r="AA6" s="40">
        <v>4.3103448275862073</v>
      </c>
      <c r="AB6" s="40">
        <v>4.419354838709677</v>
      </c>
      <c r="AC6" s="40">
        <v>4.2666666666666666</v>
      </c>
      <c r="AD6" s="40">
        <v>4.1818181818181817</v>
      </c>
      <c r="AE6" s="40">
        <v>4</v>
      </c>
      <c r="AF6" s="40">
        <v>4.243243243243243</v>
      </c>
      <c r="AG6" s="40">
        <v>4.3</v>
      </c>
      <c r="AH6" s="40">
        <v>4.5483870967741939</v>
      </c>
      <c r="AI6" s="40">
        <v>4.3666666666666663</v>
      </c>
      <c r="AJ6" s="40">
        <v>4.290322580645161</v>
      </c>
      <c r="AK6" s="40">
        <v>4.290322580645161</v>
      </c>
      <c r="AL6" s="40">
        <v>4.32258064516129</v>
      </c>
      <c r="AM6" s="40">
        <v>3.6666666666666665</v>
      </c>
      <c r="AN6" s="40">
        <v>4.5</v>
      </c>
      <c r="AO6" s="40">
        <v>3.7894736842105261</v>
      </c>
      <c r="AP6" s="40">
        <v>3.6206896551724137</v>
      </c>
      <c r="AQ6" s="40">
        <v>3.3870967741935485</v>
      </c>
    </row>
    <row r="7" spans="1:43">
      <c r="A7" s="37" t="s">
        <v>3</v>
      </c>
      <c r="B7" s="38">
        <v>53</v>
      </c>
      <c r="C7" s="39">
        <v>45</v>
      </c>
      <c r="D7" s="29">
        <f t="shared" si="0"/>
        <v>0.84905660377358494</v>
      </c>
      <c r="E7" s="40">
        <v>3.4285714285714284</v>
      </c>
      <c r="F7" s="40">
        <v>3.8048780487804876</v>
      </c>
      <c r="G7" s="40">
        <v>4.1818181818181817</v>
      </c>
      <c r="H7" s="40">
        <v>4.666666666666667</v>
      </c>
      <c r="I7" s="40">
        <v>4.6444444444444448</v>
      </c>
      <c r="J7" s="40">
        <v>4.5111111111111111</v>
      </c>
      <c r="K7" s="40">
        <v>4.4545454545454541</v>
      </c>
      <c r="L7" s="40">
        <v>4.4000000000000004</v>
      </c>
      <c r="M7" s="40">
        <v>3.6969696969696968</v>
      </c>
      <c r="N7" s="40">
        <v>3.9714285714285715</v>
      </c>
      <c r="O7" s="40">
        <v>4.5483870967741939</v>
      </c>
      <c r="P7" s="40">
        <v>3.5</v>
      </c>
      <c r="Q7" s="40">
        <v>3.28125</v>
      </c>
      <c r="R7" s="40">
        <v>3</v>
      </c>
      <c r="S7" s="40">
        <v>3.3684210526315788</v>
      </c>
      <c r="T7" s="40">
        <v>2.2857142857142856</v>
      </c>
      <c r="U7" s="40">
        <v>4.4545454545454541</v>
      </c>
      <c r="V7" s="40">
        <v>3.5</v>
      </c>
      <c r="W7" s="40">
        <v>3.9642857142857144</v>
      </c>
      <c r="X7" s="40">
        <v>3.0227272727272729</v>
      </c>
      <c r="Y7" s="40">
        <v>2</v>
      </c>
      <c r="Z7" s="40">
        <v>3.6666666666666665</v>
      </c>
      <c r="AA7" s="40">
        <v>3.9302325581395348</v>
      </c>
      <c r="AB7" s="40">
        <v>4.083333333333333</v>
      </c>
      <c r="AC7" s="40">
        <v>4.4285714285714288</v>
      </c>
      <c r="AD7" s="40">
        <v>3.5384615384615383</v>
      </c>
      <c r="AE7" s="40">
        <v>2.8888888888888888</v>
      </c>
      <c r="AF7" s="40">
        <v>3.7906976744186047</v>
      </c>
      <c r="AG7" s="40">
        <v>4.2571428571428571</v>
      </c>
      <c r="AH7" s="40">
        <v>4.25</v>
      </c>
      <c r="AI7" s="40">
        <v>4.1944444444444446</v>
      </c>
      <c r="AJ7" s="40">
        <v>4.0540540540540544</v>
      </c>
      <c r="AK7" s="40">
        <v>4.0526315789473681</v>
      </c>
      <c r="AL7" s="40">
        <v>4.2564102564102564</v>
      </c>
      <c r="AM7" s="40">
        <v>3.55</v>
      </c>
      <c r="AN7" s="40">
        <v>3.25</v>
      </c>
      <c r="AO7" s="40">
        <v>3</v>
      </c>
      <c r="AP7" s="40">
        <v>2.7391304347826089</v>
      </c>
      <c r="AQ7" s="40">
        <v>2.4583333333333335</v>
      </c>
    </row>
    <row r="8" spans="1:43" ht="24">
      <c r="A8" s="37" t="s">
        <v>4</v>
      </c>
      <c r="B8" s="38">
        <v>37</v>
      </c>
      <c r="C8" s="39">
        <v>29</v>
      </c>
      <c r="D8" s="29">
        <f t="shared" si="0"/>
        <v>0.78378378378378377</v>
      </c>
      <c r="E8" s="40">
        <v>3</v>
      </c>
      <c r="F8" s="40">
        <v>3.4545454545454546</v>
      </c>
      <c r="G8" s="40">
        <v>4.2272727272727275</v>
      </c>
      <c r="H8" s="40">
        <v>4.7857142857142856</v>
      </c>
      <c r="I8" s="40">
        <v>4.75</v>
      </c>
      <c r="J8" s="40">
        <v>4.8214285714285712</v>
      </c>
      <c r="K8" s="40">
        <v>4.5714285714285712</v>
      </c>
      <c r="L8" s="40">
        <v>4.2105263157894735</v>
      </c>
      <c r="M8" s="40">
        <v>3.9583333333333335</v>
      </c>
      <c r="N8" s="40">
        <v>4.2307692307692308</v>
      </c>
      <c r="O8" s="40">
        <v>4.5714285714285712</v>
      </c>
      <c r="P8" s="40">
        <v>4.1904761904761907</v>
      </c>
      <c r="Q8" s="40">
        <v>3.8333333333333335</v>
      </c>
      <c r="R8" s="40">
        <v>2.9230769230769229</v>
      </c>
      <c r="S8" s="40">
        <v>3.2941176470588234</v>
      </c>
      <c r="T8" s="40">
        <v>2.08</v>
      </c>
      <c r="U8" s="40">
        <v>4.384615384615385</v>
      </c>
      <c r="V8" s="40">
        <v>3.0476190476190474</v>
      </c>
      <c r="W8" s="40">
        <v>2.9375</v>
      </c>
      <c r="X8" s="40">
        <v>2.56</v>
      </c>
      <c r="Y8" s="40">
        <v>3.25</v>
      </c>
      <c r="Z8" s="40">
        <v>3.92</v>
      </c>
      <c r="AA8" s="40">
        <v>4</v>
      </c>
      <c r="AB8" s="40">
        <v>4.375</v>
      </c>
      <c r="AC8" s="40">
        <v>4.5</v>
      </c>
      <c r="AD8" s="40">
        <v>3.5217391304347827</v>
      </c>
      <c r="AE8" s="40">
        <v>3.3333333333333335</v>
      </c>
      <c r="AF8" s="40">
        <v>3.7037037037037037</v>
      </c>
      <c r="AG8" s="40">
        <v>3.9523809523809526</v>
      </c>
      <c r="AH8" s="40">
        <v>4.2</v>
      </c>
      <c r="AI8" s="40">
        <v>4.1428571428571432</v>
      </c>
      <c r="AJ8" s="40">
        <v>4.2</v>
      </c>
      <c r="AK8" s="40">
        <v>4.0999999999999996</v>
      </c>
      <c r="AL8" s="40">
        <v>4</v>
      </c>
      <c r="AM8" s="40">
        <v>2.2000000000000002</v>
      </c>
      <c r="AN8" s="40">
        <v>3.2</v>
      </c>
      <c r="AO8" s="40">
        <v>3.75</v>
      </c>
      <c r="AP8" s="40">
        <v>2.8888888888888888</v>
      </c>
      <c r="AQ8" s="40">
        <v>2.7</v>
      </c>
    </row>
    <row r="9" spans="1:43">
      <c r="A9" s="37" t="s">
        <v>5</v>
      </c>
      <c r="B9" s="38">
        <v>31</v>
      </c>
      <c r="C9" s="39">
        <v>28</v>
      </c>
      <c r="D9" s="29">
        <f t="shared" si="0"/>
        <v>0.90322580645161288</v>
      </c>
      <c r="E9" s="40">
        <v>3.6818181818181817</v>
      </c>
      <c r="F9" s="40">
        <v>3.8636363636363638</v>
      </c>
      <c r="G9" s="40">
        <v>4.5185185185185182</v>
      </c>
      <c r="H9" s="40">
        <v>4.9642857142857144</v>
      </c>
      <c r="I9" s="40">
        <v>4.8571428571428568</v>
      </c>
      <c r="J9" s="40">
        <v>4.8518518518518521</v>
      </c>
      <c r="K9" s="40">
        <v>4.6785714285714288</v>
      </c>
      <c r="L9" s="40">
        <v>4.8499999999999996</v>
      </c>
      <c r="M9" s="40">
        <v>3.8928571428571428</v>
      </c>
      <c r="N9" s="40">
        <v>3.9230769230769229</v>
      </c>
      <c r="O9" s="40">
        <v>4.2857142857142856</v>
      </c>
      <c r="P9" s="40">
        <v>4.2222222222222223</v>
      </c>
      <c r="Q9" s="40">
        <v>3.8947368421052633</v>
      </c>
      <c r="R9" s="40">
        <v>3.3928571428571428</v>
      </c>
      <c r="S9" s="40">
        <v>4</v>
      </c>
      <c r="T9" s="40">
        <v>2.5384615384615383</v>
      </c>
      <c r="U9" s="40">
        <v>4.5714285714285712</v>
      </c>
      <c r="V9" s="40">
        <v>3.5925925925925926</v>
      </c>
      <c r="W9" s="40">
        <v>3.6190476190476191</v>
      </c>
      <c r="X9" s="40">
        <v>3.0714285714285716</v>
      </c>
      <c r="Y9" s="40">
        <v>2.5714285714285716</v>
      </c>
      <c r="Z9" s="40">
        <v>4.0384615384615383</v>
      </c>
      <c r="AA9" s="40">
        <v>4.04</v>
      </c>
      <c r="AB9" s="40">
        <v>4.125</v>
      </c>
      <c r="AC9" s="40">
        <v>3.6666666666666665</v>
      </c>
      <c r="AD9" s="40">
        <v>3.9615384615384617</v>
      </c>
      <c r="AE9" s="40">
        <v>3.2666666666666666</v>
      </c>
      <c r="AF9" s="40">
        <v>4.2592592592592595</v>
      </c>
      <c r="AG9" s="40">
        <v>4.291666666666667</v>
      </c>
      <c r="AH9" s="40">
        <v>4.25</v>
      </c>
      <c r="AI9" s="40">
        <v>4.24</v>
      </c>
      <c r="AJ9" s="40">
        <v>4.125</v>
      </c>
      <c r="AK9" s="40">
        <v>4.3043478260869561</v>
      </c>
      <c r="AL9" s="40">
        <v>4.2</v>
      </c>
      <c r="AM9" s="40">
        <v>1.8</v>
      </c>
      <c r="AN9" s="40">
        <v>3.9166666666666665</v>
      </c>
      <c r="AO9" s="40">
        <v>4.0909090909090908</v>
      </c>
      <c r="AP9" s="40">
        <v>2.7333333333333334</v>
      </c>
      <c r="AQ9" s="40">
        <v>2.8823529411764706</v>
      </c>
    </row>
    <row r="10" spans="1:43">
      <c r="A10" s="37" t="s">
        <v>11</v>
      </c>
      <c r="B10" s="38">
        <v>54</v>
      </c>
      <c r="C10" s="39">
        <v>37</v>
      </c>
      <c r="D10" s="29">
        <f t="shared" si="0"/>
        <v>0.68518518518518523</v>
      </c>
      <c r="E10" s="40">
        <v>2.64</v>
      </c>
      <c r="F10" s="40">
        <v>3.8787878787878789</v>
      </c>
      <c r="G10" s="40">
        <v>3.8484848484848486</v>
      </c>
      <c r="H10" s="40">
        <v>4.5142857142857142</v>
      </c>
      <c r="I10" s="40">
        <v>4.371428571428571</v>
      </c>
      <c r="J10" s="40">
        <v>4.4285714285714288</v>
      </c>
      <c r="K10" s="40">
        <v>4.3055555555555554</v>
      </c>
      <c r="L10" s="40">
        <v>4.1111111111111107</v>
      </c>
      <c r="M10" s="40">
        <v>3.25</v>
      </c>
      <c r="N10" s="40">
        <v>3.5757575757575757</v>
      </c>
      <c r="O10" s="40">
        <v>3.96875</v>
      </c>
      <c r="P10" s="40">
        <v>3.5909090909090908</v>
      </c>
      <c r="Q10" s="40">
        <v>3.5517241379310347</v>
      </c>
      <c r="R10" s="40">
        <v>3.125</v>
      </c>
      <c r="S10" s="40">
        <v>3.1666666666666665</v>
      </c>
      <c r="T10" s="40">
        <v>2.6</v>
      </c>
      <c r="U10" s="40">
        <v>4.0606060606060606</v>
      </c>
      <c r="V10" s="40">
        <v>3.3333333333333335</v>
      </c>
      <c r="W10" s="40">
        <v>2.9523809523809526</v>
      </c>
      <c r="X10" s="40">
        <v>2.3888888888888888</v>
      </c>
      <c r="Y10" s="40">
        <v>2.2857142857142856</v>
      </c>
      <c r="Z10" s="40">
        <v>3.5428571428571427</v>
      </c>
      <c r="AA10" s="40">
        <v>3.774193548387097</v>
      </c>
      <c r="AB10" s="40">
        <v>3.6923076923076925</v>
      </c>
      <c r="AC10" s="40">
        <v>3.625</v>
      </c>
      <c r="AD10" s="40">
        <v>3.0909090909090908</v>
      </c>
      <c r="AE10" s="40">
        <v>3.5714285714285716</v>
      </c>
      <c r="AF10" s="40">
        <v>3.5142857142857142</v>
      </c>
      <c r="AG10" s="40">
        <v>3.7096774193548385</v>
      </c>
      <c r="AH10" s="40">
        <v>3.5806451612903225</v>
      </c>
      <c r="AI10" s="40">
        <v>4.0344827586206895</v>
      </c>
      <c r="AJ10" s="40">
        <v>3.870967741935484</v>
      </c>
      <c r="AK10" s="40">
        <v>3.935483870967742</v>
      </c>
      <c r="AL10" s="40">
        <v>3.5483870967741935</v>
      </c>
      <c r="AM10" s="40">
        <v>3.2142857142857144</v>
      </c>
      <c r="AN10" s="40">
        <v>4.2222222222222223</v>
      </c>
      <c r="AO10" s="40">
        <v>3.5555555555555554</v>
      </c>
      <c r="AP10" s="40">
        <v>2.7037037037037037</v>
      </c>
      <c r="AQ10" s="40">
        <v>2.8846153846153846</v>
      </c>
    </row>
    <row r="11" spans="1:43" ht="24">
      <c r="A11" s="37" t="s">
        <v>15</v>
      </c>
      <c r="B11" s="38">
        <v>21</v>
      </c>
      <c r="C11" s="39">
        <v>17</v>
      </c>
      <c r="D11" s="29">
        <f t="shared" si="0"/>
        <v>0.80952380952380953</v>
      </c>
      <c r="E11" s="40">
        <v>3.6153846153846154</v>
      </c>
      <c r="F11" s="40">
        <v>4.2666666666666666</v>
      </c>
      <c r="G11" s="40">
        <v>4.333333333333333</v>
      </c>
      <c r="H11" s="40">
        <v>4.8</v>
      </c>
      <c r="I11" s="40">
        <v>4.7333333333333334</v>
      </c>
      <c r="J11" s="40">
        <v>4.7333333333333334</v>
      </c>
      <c r="K11" s="40">
        <v>4.1333333333333337</v>
      </c>
      <c r="L11" s="40">
        <v>4.666666666666667</v>
      </c>
      <c r="M11" s="40">
        <v>3.9166666666666665</v>
      </c>
      <c r="N11" s="40">
        <v>4.1428571428571432</v>
      </c>
      <c r="O11" s="40">
        <v>4.3571428571428568</v>
      </c>
      <c r="P11" s="40">
        <v>3.8</v>
      </c>
      <c r="Q11" s="40">
        <v>3.8666666666666667</v>
      </c>
      <c r="R11" s="40">
        <v>3.1333333333333333</v>
      </c>
      <c r="S11" s="40">
        <v>3.6666666666666665</v>
      </c>
      <c r="T11" s="40">
        <v>2.6</v>
      </c>
      <c r="U11" s="40">
        <v>4.2</v>
      </c>
      <c r="V11" s="40">
        <v>3.6153846153846154</v>
      </c>
      <c r="W11" s="40">
        <v>3.25</v>
      </c>
      <c r="X11" s="40">
        <v>1.9230769230769231</v>
      </c>
      <c r="Y11" s="40">
        <v>2</v>
      </c>
      <c r="Z11" s="40">
        <v>3.5384615384615383</v>
      </c>
      <c r="AA11" s="40">
        <v>4.0666666666666664</v>
      </c>
      <c r="AB11" s="40">
        <v>4.1538461538461542</v>
      </c>
      <c r="AC11" s="40">
        <v>3.8571428571428572</v>
      </c>
      <c r="AD11" s="40">
        <v>3</v>
      </c>
      <c r="AE11" s="40">
        <v>3.6</v>
      </c>
      <c r="AF11" s="40">
        <v>3.6666666666666665</v>
      </c>
      <c r="AG11" s="40">
        <v>3.8666666666666667</v>
      </c>
      <c r="AH11" s="40">
        <v>3.9333333333333331</v>
      </c>
      <c r="AI11" s="40">
        <v>4</v>
      </c>
      <c r="AJ11" s="40">
        <v>3.9333333333333331</v>
      </c>
      <c r="AK11" s="40">
        <v>3.8666666666666667</v>
      </c>
      <c r="AL11" s="40">
        <v>3.8666666666666667</v>
      </c>
      <c r="AM11" s="40">
        <v>3.25</v>
      </c>
      <c r="AN11" s="40">
        <v>4.083333333333333</v>
      </c>
      <c r="AO11" s="40">
        <v>3.6</v>
      </c>
      <c r="AP11" s="40">
        <v>3.0909090909090908</v>
      </c>
      <c r="AQ11" s="40">
        <v>3.4545454545454546</v>
      </c>
    </row>
    <row r="12" spans="1:43" ht="24">
      <c r="A12" s="37" t="s">
        <v>24</v>
      </c>
      <c r="B12" s="38">
        <v>36</v>
      </c>
      <c r="C12" s="39">
        <v>30</v>
      </c>
      <c r="D12" s="29">
        <f t="shared" si="0"/>
        <v>0.83333333333333337</v>
      </c>
      <c r="E12" s="40">
        <v>3.44</v>
      </c>
      <c r="F12" s="40">
        <v>4.0714285714285712</v>
      </c>
      <c r="G12" s="40">
        <v>4.2857142857142856</v>
      </c>
      <c r="H12" s="40">
        <v>4.6428571428571432</v>
      </c>
      <c r="I12" s="40">
        <v>4.5862068965517242</v>
      </c>
      <c r="J12" s="40">
        <v>4.5</v>
      </c>
      <c r="K12" s="40">
        <v>4.1071428571428568</v>
      </c>
      <c r="L12" s="40">
        <v>4.4615384615384617</v>
      </c>
      <c r="M12" s="40">
        <v>3.96</v>
      </c>
      <c r="N12" s="40">
        <v>4</v>
      </c>
      <c r="O12" s="40">
        <v>4.2727272727272725</v>
      </c>
      <c r="P12" s="40">
        <v>3.875</v>
      </c>
      <c r="Q12" s="40">
        <v>3.8928571428571428</v>
      </c>
      <c r="R12" s="40">
        <v>3.3461538461538463</v>
      </c>
      <c r="S12" s="40">
        <v>3.6956521739130435</v>
      </c>
      <c r="T12" s="40">
        <v>2.4285714285714284</v>
      </c>
      <c r="U12" s="40">
        <v>4</v>
      </c>
      <c r="V12" s="40">
        <v>3.625</v>
      </c>
      <c r="W12" s="40">
        <v>3.2857142857142856</v>
      </c>
      <c r="X12" s="40">
        <v>2.4814814814814814</v>
      </c>
      <c r="Y12" s="40">
        <v>2.3333333333333335</v>
      </c>
      <c r="Z12" s="40">
        <v>3.7142857142857144</v>
      </c>
      <c r="AA12" s="40">
        <v>3.9642857142857144</v>
      </c>
      <c r="AB12" s="40">
        <v>4</v>
      </c>
      <c r="AC12" s="40">
        <v>3.5555555555555554</v>
      </c>
      <c r="AD12" s="40">
        <v>3.3846153846153846</v>
      </c>
      <c r="AE12" s="40">
        <v>3.2222222222222223</v>
      </c>
      <c r="AF12" s="40">
        <v>3.7777777777777777</v>
      </c>
      <c r="AG12" s="40">
        <v>3.9230769230769229</v>
      </c>
      <c r="AH12" s="40">
        <v>3.8846153846153846</v>
      </c>
      <c r="AI12" s="40">
        <v>3.9615384615384617</v>
      </c>
      <c r="AJ12" s="40">
        <v>3.8846153846153846</v>
      </c>
      <c r="AK12" s="40">
        <v>3.7307692307692308</v>
      </c>
      <c r="AL12" s="40">
        <v>4</v>
      </c>
      <c r="AM12" s="40">
        <v>2.6</v>
      </c>
      <c r="AN12" s="40">
        <v>3.6666666666666665</v>
      </c>
      <c r="AO12" s="40">
        <v>3.3846153846153846</v>
      </c>
      <c r="AP12" s="40">
        <v>3.15</v>
      </c>
      <c r="AQ12" s="40">
        <v>3.45</v>
      </c>
    </row>
    <row r="13" spans="1:43" ht="36">
      <c r="A13" s="37" t="s">
        <v>28</v>
      </c>
      <c r="B13" s="38">
        <v>50</v>
      </c>
      <c r="C13" s="39">
        <v>42</v>
      </c>
      <c r="D13" s="29">
        <f t="shared" si="0"/>
        <v>0.84</v>
      </c>
      <c r="E13" s="40">
        <v>2.92</v>
      </c>
      <c r="F13" s="40">
        <v>4.2972972972972974</v>
      </c>
      <c r="G13" s="40">
        <v>4</v>
      </c>
      <c r="H13" s="40">
        <v>4.6829268292682924</v>
      </c>
      <c r="I13" s="40">
        <v>4.6585365853658534</v>
      </c>
      <c r="J13" s="40">
        <v>4.7073170731707314</v>
      </c>
      <c r="K13" s="40">
        <v>4.2631578947368425</v>
      </c>
      <c r="L13" s="40">
        <v>4.5789473684210522</v>
      </c>
      <c r="M13" s="40">
        <v>3.2058823529411766</v>
      </c>
      <c r="N13" s="40">
        <v>3.1666666666666665</v>
      </c>
      <c r="O13" s="40">
        <v>4</v>
      </c>
      <c r="P13" s="40">
        <v>3.6785714285714284</v>
      </c>
      <c r="Q13" s="40">
        <v>3.4285714285714284</v>
      </c>
      <c r="R13" s="40">
        <v>2.8857142857142857</v>
      </c>
      <c r="S13" s="40">
        <v>3.2058823529411766</v>
      </c>
      <c r="T13" s="40">
        <v>2.3611111111111112</v>
      </c>
      <c r="U13" s="40">
        <v>4.0285714285714285</v>
      </c>
      <c r="V13" s="40">
        <v>3.4</v>
      </c>
      <c r="W13" s="40">
        <v>4.2424242424242422</v>
      </c>
      <c r="X13" s="40">
        <v>2.6578947368421053</v>
      </c>
      <c r="Y13" s="40">
        <v>2.3333333333333335</v>
      </c>
      <c r="Z13" s="40">
        <v>3.763157894736842</v>
      </c>
      <c r="AA13" s="40">
        <v>3.6216216216216215</v>
      </c>
      <c r="AB13" s="40">
        <v>3.59375</v>
      </c>
      <c r="AC13" s="40">
        <v>3.9285714285714284</v>
      </c>
      <c r="AD13" s="40">
        <v>3.5151515151515151</v>
      </c>
      <c r="AE13" s="40">
        <v>2.9090909090909092</v>
      </c>
      <c r="AF13" s="40">
        <v>3.8648648648648649</v>
      </c>
      <c r="AG13" s="40">
        <v>3.9117647058823528</v>
      </c>
      <c r="AH13" s="40">
        <v>3.9705882352941178</v>
      </c>
      <c r="AI13" s="40">
        <v>3.9090909090909092</v>
      </c>
      <c r="AJ13" s="40">
        <v>3.6363636363636362</v>
      </c>
      <c r="AK13" s="40">
        <v>3.7272727272727271</v>
      </c>
      <c r="AL13" s="40">
        <v>4</v>
      </c>
      <c r="AM13" s="40">
        <v>3.8333333333333335</v>
      </c>
      <c r="AN13" s="40">
        <v>4.2592592592592595</v>
      </c>
      <c r="AO13" s="40">
        <v>3.3</v>
      </c>
      <c r="AP13" s="40">
        <v>2.806451612903226</v>
      </c>
      <c r="AQ13" s="40">
        <v>2.71875</v>
      </c>
    </row>
    <row r="14" spans="1:43">
      <c r="A14" s="37" t="s">
        <v>14</v>
      </c>
      <c r="B14" s="38">
        <v>19</v>
      </c>
      <c r="C14" s="39">
        <v>9</v>
      </c>
      <c r="D14" s="29">
        <f t="shared" si="0"/>
        <v>0.47368421052631576</v>
      </c>
      <c r="E14" s="40">
        <v>2.6666666666666665</v>
      </c>
      <c r="F14" s="40">
        <v>4.25</v>
      </c>
      <c r="G14" s="40">
        <v>3.8888888888888888</v>
      </c>
      <c r="H14" s="40">
        <v>4.2222222222222223</v>
      </c>
      <c r="I14" s="40">
        <v>4.333333333333333</v>
      </c>
      <c r="J14" s="40">
        <v>4.333333333333333</v>
      </c>
      <c r="K14" s="40">
        <v>4</v>
      </c>
      <c r="L14" s="40">
        <v>4.125</v>
      </c>
      <c r="M14" s="40">
        <v>3</v>
      </c>
      <c r="N14" s="40">
        <v>3.6666666666666665</v>
      </c>
      <c r="O14" s="40">
        <v>4</v>
      </c>
      <c r="P14" s="40">
        <v>3.5714285714285716</v>
      </c>
      <c r="Q14" s="40">
        <v>3.375</v>
      </c>
      <c r="R14" s="40">
        <v>2.6666666666666665</v>
      </c>
      <c r="S14" s="40">
        <v>3.2857142857142856</v>
      </c>
      <c r="T14" s="40">
        <v>2.4444444444444446</v>
      </c>
      <c r="U14" s="40">
        <v>4.1111111111111107</v>
      </c>
      <c r="V14" s="40">
        <v>3.1428571428571428</v>
      </c>
      <c r="W14" s="40">
        <v>3</v>
      </c>
      <c r="X14" s="40">
        <v>2.3333333333333335</v>
      </c>
      <c r="Y14" s="40">
        <v>2</v>
      </c>
      <c r="Z14" s="40">
        <v>3.4444444444444446</v>
      </c>
      <c r="AA14" s="40">
        <v>3.7777777777777777</v>
      </c>
      <c r="AB14" s="40">
        <v>3.5555555555555554</v>
      </c>
      <c r="AC14" s="40">
        <v>3.75</v>
      </c>
      <c r="AD14" s="40">
        <v>3.2857142857142856</v>
      </c>
      <c r="AE14" s="40">
        <v>3.25</v>
      </c>
      <c r="AF14" s="40">
        <v>3.5555555555555554</v>
      </c>
      <c r="AG14" s="40">
        <v>3.5</v>
      </c>
      <c r="AH14" s="40">
        <v>4.25</v>
      </c>
      <c r="AI14" s="40">
        <v>4</v>
      </c>
      <c r="AJ14" s="40">
        <v>3.25</v>
      </c>
      <c r="AK14" s="40">
        <v>3.75</v>
      </c>
      <c r="AL14" s="40">
        <v>4.25</v>
      </c>
      <c r="AM14" s="40">
        <v>1.75</v>
      </c>
      <c r="AN14" s="40">
        <v>4.375</v>
      </c>
      <c r="AO14" s="40">
        <v>3</v>
      </c>
      <c r="AP14" s="40">
        <v>3</v>
      </c>
      <c r="AQ14" s="40">
        <v>2.5714285714285716</v>
      </c>
    </row>
    <row r="15" spans="1:43" ht="36">
      <c r="A15" s="37" t="s">
        <v>10</v>
      </c>
      <c r="B15" s="38">
        <v>19</v>
      </c>
      <c r="C15" s="39">
        <v>10</v>
      </c>
      <c r="D15" s="29">
        <f t="shared" si="0"/>
        <v>0.52631578947368418</v>
      </c>
      <c r="E15" s="40">
        <v>2.5</v>
      </c>
      <c r="F15" s="40">
        <v>4.2857142857142856</v>
      </c>
      <c r="G15" s="40">
        <v>3.875</v>
      </c>
      <c r="H15" s="40">
        <v>4.5</v>
      </c>
      <c r="I15" s="40">
        <v>4.625</v>
      </c>
      <c r="J15" s="40">
        <v>4.75</v>
      </c>
      <c r="K15" s="40">
        <v>4.25</v>
      </c>
      <c r="L15" s="40">
        <v>4.2857142857142856</v>
      </c>
      <c r="M15" s="40">
        <v>3.375</v>
      </c>
      <c r="N15" s="40">
        <v>3.875</v>
      </c>
      <c r="O15" s="40">
        <v>4</v>
      </c>
      <c r="P15" s="40">
        <v>3.7142857142857144</v>
      </c>
      <c r="Q15" s="40">
        <v>3.5</v>
      </c>
      <c r="R15" s="40">
        <v>2.875</v>
      </c>
      <c r="S15" s="40">
        <v>3.5714285714285716</v>
      </c>
      <c r="T15" s="40">
        <v>2.75</v>
      </c>
      <c r="U15" s="40">
        <v>4.375</v>
      </c>
      <c r="V15" s="40">
        <v>3.2857142857142856</v>
      </c>
      <c r="W15" s="40">
        <v>2.8333333333333335</v>
      </c>
      <c r="X15" s="40">
        <v>2.625</v>
      </c>
      <c r="Y15" s="40">
        <v>1</v>
      </c>
      <c r="Z15" s="40">
        <v>3.375</v>
      </c>
      <c r="AA15" s="40">
        <v>3.625</v>
      </c>
      <c r="AB15" s="40">
        <v>3.5</v>
      </c>
      <c r="AC15" s="40">
        <v>3.5</v>
      </c>
      <c r="AD15" s="40">
        <v>3.2857142857142856</v>
      </c>
      <c r="AE15" s="40">
        <v>3</v>
      </c>
      <c r="AF15" s="40">
        <v>3.75</v>
      </c>
      <c r="AG15" s="40">
        <v>4</v>
      </c>
      <c r="AH15" s="40">
        <v>4.25</v>
      </c>
      <c r="AI15" s="40">
        <v>3.75</v>
      </c>
      <c r="AJ15" s="40">
        <v>3.75</v>
      </c>
      <c r="AK15" s="40">
        <v>4</v>
      </c>
      <c r="AL15" s="40">
        <v>4</v>
      </c>
      <c r="AM15" s="40">
        <v>1.6666666666666667</v>
      </c>
      <c r="AN15" s="40">
        <v>4</v>
      </c>
      <c r="AO15" s="40">
        <v>2.6666666666666665</v>
      </c>
      <c r="AP15" s="40">
        <v>2.8571428571428572</v>
      </c>
      <c r="AQ15" s="40">
        <v>3</v>
      </c>
    </row>
    <row r="16" spans="1:43" ht="24">
      <c r="A16" s="37" t="s">
        <v>17</v>
      </c>
      <c r="B16" s="38">
        <v>57</v>
      </c>
      <c r="C16" s="39">
        <v>35</v>
      </c>
      <c r="D16" s="29">
        <f t="shared" si="0"/>
        <v>0.61403508771929827</v>
      </c>
      <c r="E16" s="40">
        <v>2.7</v>
      </c>
      <c r="F16" s="40">
        <v>4.2941176470588234</v>
      </c>
      <c r="G16" s="40">
        <v>4.2058823529411766</v>
      </c>
      <c r="H16" s="40">
        <v>4.628571428571429</v>
      </c>
      <c r="I16" s="40">
        <v>4.4571428571428573</v>
      </c>
      <c r="J16" s="40">
        <v>4.5999999999999996</v>
      </c>
      <c r="K16" s="40">
        <v>4.2</v>
      </c>
      <c r="L16" s="40">
        <v>4.7272727272727275</v>
      </c>
      <c r="M16" s="40">
        <v>3.0714285714285716</v>
      </c>
      <c r="N16" s="40">
        <v>3.4375</v>
      </c>
      <c r="O16" s="40">
        <v>3.84</v>
      </c>
      <c r="P16" s="40">
        <v>3.5652173913043477</v>
      </c>
      <c r="Q16" s="40">
        <v>3.32</v>
      </c>
      <c r="R16" s="40">
        <v>2.9393939393939394</v>
      </c>
      <c r="S16" s="40">
        <v>3</v>
      </c>
      <c r="T16" s="40">
        <v>2.4482758620689653</v>
      </c>
      <c r="U16" s="40">
        <v>4.2647058823529411</v>
      </c>
      <c r="V16" s="40">
        <v>3.3636363636363638</v>
      </c>
      <c r="W16" s="40">
        <v>3.8148148148148149</v>
      </c>
      <c r="X16" s="40">
        <v>2.5142857142857142</v>
      </c>
      <c r="Y16" s="40">
        <v>2.75</v>
      </c>
      <c r="Z16" s="40">
        <v>3.5588235294117645</v>
      </c>
      <c r="AA16" s="40">
        <v>3.6666666666666665</v>
      </c>
      <c r="AB16" s="40">
        <v>3.4285714285714284</v>
      </c>
      <c r="AC16" s="40">
        <v>3.375</v>
      </c>
      <c r="AD16" s="40">
        <v>3.4848484848484849</v>
      </c>
      <c r="AE16" s="40">
        <v>3.1666666666666665</v>
      </c>
      <c r="AF16" s="40">
        <v>3.7352941176470589</v>
      </c>
      <c r="AG16" s="40">
        <v>4</v>
      </c>
      <c r="AH16" s="40">
        <v>4.115384615384615</v>
      </c>
      <c r="AI16" s="40">
        <v>3.9230769230769229</v>
      </c>
      <c r="AJ16" s="40">
        <v>3.6538461538461537</v>
      </c>
      <c r="AK16" s="40">
        <v>3.88</v>
      </c>
      <c r="AL16" s="40">
        <v>3.8461538461538463</v>
      </c>
      <c r="AM16" s="40">
        <v>3.1666666666666665</v>
      </c>
      <c r="AN16" s="40">
        <v>3.84</v>
      </c>
      <c r="AO16" s="40">
        <v>2.9090909090909092</v>
      </c>
      <c r="AP16" s="40">
        <v>2.625</v>
      </c>
      <c r="AQ16" s="40">
        <v>2.6538461538461537</v>
      </c>
    </row>
    <row r="17" spans="1:43">
      <c r="A17" s="37" t="s">
        <v>19</v>
      </c>
      <c r="B17" s="38">
        <v>26</v>
      </c>
      <c r="C17" s="39">
        <v>15</v>
      </c>
      <c r="D17" s="29">
        <f t="shared" si="0"/>
        <v>0.57692307692307687</v>
      </c>
      <c r="E17" s="40">
        <v>2.4</v>
      </c>
      <c r="F17" s="40">
        <v>3.8461538461538463</v>
      </c>
      <c r="G17" s="40">
        <v>4.3571428571428568</v>
      </c>
      <c r="H17" s="40">
        <v>4.6428571428571432</v>
      </c>
      <c r="I17" s="40">
        <v>4.6428571428571432</v>
      </c>
      <c r="J17" s="40">
        <v>4.4285714285714288</v>
      </c>
      <c r="K17" s="40">
        <v>4.2857142857142856</v>
      </c>
      <c r="L17" s="40">
        <v>4.5333333333333332</v>
      </c>
      <c r="M17" s="40">
        <v>3.3636363636363638</v>
      </c>
      <c r="N17" s="40">
        <v>4.0666666666666664</v>
      </c>
      <c r="O17" s="40">
        <v>4.2727272727272725</v>
      </c>
      <c r="P17" s="40">
        <v>3.7</v>
      </c>
      <c r="Q17" s="40">
        <v>3.5</v>
      </c>
      <c r="R17" s="40">
        <v>3.1538461538461537</v>
      </c>
      <c r="S17" s="40">
        <v>3.6363636363636362</v>
      </c>
      <c r="T17" s="40">
        <v>2.8181818181818183</v>
      </c>
      <c r="U17" s="40">
        <v>4.2307692307692308</v>
      </c>
      <c r="V17" s="40">
        <v>3.3</v>
      </c>
      <c r="W17" s="40">
        <v>3.4285714285714284</v>
      </c>
      <c r="X17" s="40">
        <v>2.9230769230769229</v>
      </c>
      <c r="Y17" s="40">
        <v>2</v>
      </c>
      <c r="Z17" s="40">
        <v>3.7272727272727271</v>
      </c>
      <c r="AA17" s="40">
        <v>4.1428571428571432</v>
      </c>
      <c r="AB17" s="40">
        <v>4.3571428571428568</v>
      </c>
      <c r="AC17" s="40">
        <v>4.25</v>
      </c>
      <c r="AD17" s="40">
        <v>3.5</v>
      </c>
      <c r="AE17" s="40">
        <v>3.8888888888888888</v>
      </c>
      <c r="AF17" s="40">
        <v>3.9285714285714284</v>
      </c>
      <c r="AG17" s="40">
        <v>3.9230769230769229</v>
      </c>
      <c r="AH17" s="40">
        <v>3.7692307692307692</v>
      </c>
      <c r="AI17" s="40">
        <v>3.8461538461538463</v>
      </c>
      <c r="AJ17" s="40">
        <v>3.8333333333333335</v>
      </c>
      <c r="AK17" s="40">
        <v>3.75</v>
      </c>
      <c r="AL17" s="40">
        <v>3.8333333333333335</v>
      </c>
      <c r="AM17" s="40">
        <v>3</v>
      </c>
      <c r="AN17" s="40">
        <v>4.25</v>
      </c>
      <c r="AO17" s="40">
        <v>3.5</v>
      </c>
      <c r="AP17" s="40">
        <v>2</v>
      </c>
      <c r="AQ17" s="40">
        <v>1.8571428571428572</v>
      </c>
    </row>
    <row r="18" spans="1:43">
      <c r="A18" s="37" t="s">
        <v>21</v>
      </c>
      <c r="B18" s="38">
        <v>29</v>
      </c>
      <c r="C18" s="39">
        <v>13</v>
      </c>
      <c r="D18" s="29">
        <f t="shared" si="0"/>
        <v>0.44827586206896552</v>
      </c>
      <c r="E18" s="40">
        <v>3.7</v>
      </c>
      <c r="F18" s="40">
        <v>4.2</v>
      </c>
      <c r="G18" s="40">
        <v>4.2727272727272725</v>
      </c>
      <c r="H18" s="40">
        <v>4.75</v>
      </c>
      <c r="I18" s="40">
        <v>4.666666666666667</v>
      </c>
      <c r="J18" s="40">
        <v>4.75</v>
      </c>
      <c r="K18" s="40">
        <v>4</v>
      </c>
      <c r="L18" s="40">
        <v>4.7272727272727275</v>
      </c>
      <c r="M18" s="40">
        <v>3.0833333333333335</v>
      </c>
      <c r="N18" s="40">
        <v>3.3333333333333335</v>
      </c>
      <c r="O18" s="40">
        <v>3</v>
      </c>
      <c r="P18" s="40">
        <v>3.4545454545454546</v>
      </c>
      <c r="Q18" s="40">
        <v>3.0909090909090908</v>
      </c>
      <c r="R18" s="40">
        <v>3.1818181818181817</v>
      </c>
      <c r="S18" s="40">
        <v>3.3636363636363638</v>
      </c>
      <c r="T18" s="40">
        <v>2.25</v>
      </c>
      <c r="U18" s="40">
        <v>4.5</v>
      </c>
      <c r="V18" s="40">
        <v>2.8181818181818183</v>
      </c>
      <c r="W18" s="40">
        <v>2.9</v>
      </c>
      <c r="X18" s="40">
        <v>1.8333333333333333</v>
      </c>
      <c r="Y18" s="40">
        <v>2</v>
      </c>
      <c r="Z18" s="40">
        <v>3.3333333333333335</v>
      </c>
      <c r="AA18" s="40">
        <v>3.6666666666666665</v>
      </c>
      <c r="AB18" s="40">
        <v>3.8</v>
      </c>
      <c r="AC18" s="40">
        <v>3.6666666666666665</v>
      </c>
      <c r="AD18" s="40">
        <v>3.1666666666666665</v>
      </c>
      <c r="AE18" s="40">
        <v>2.6</v>
      </c>
      <c r="AF18" s="40">
        <v>3.9166666666666665</v>
      </c>
      <c r="AG18" s="40">
        <v>4.2222222222222223</v>
      </c>
      <c r="AH18" s="40">
        <v>4</v>
      </c>
      <c r="AI18" s="40">
        <v>4.2222222222222223</v>
      </c>
      <c r="AJ18" s="40">
        <v>4.1111111111111107</v>
      </c>
      <c r="AK18" s="40">
        <v>3.8888888888888888</v>
      </c>
      <c r="AL18" s="40">
        <v>3.6666666666666665</v>
      </c>
      <c r="AM18" s="40">
        <v>3.8333333333333335</v>
      </c>
      <c r="AN18" s="40">
        <v>2.8</v>
      </c>
      <c r="AO18" s="40">
        <v>3.25</v>
      </c>
      <c r="AP18" s="40">
        <v>2.625</v>
      </c>
      <c r="AQ18" s="40">
        <v>2.5555555555555554</v>
      </c>
    </row>
    <row r="19" spans="1:43">
      <c r="A19" s="37" t="s">
        <v>22</v>
      </c>
      <c r="B19" s="38">
        <v>25</v>
      </c>
      <c r="C19" s="39">
        <v>18</v>
      </c>
      <c r="D19" s="29">
        <f t="shared" si="0"/>
        <v>0.72</v>
      </c>
      <c r="E19" s="40">
        <v>3.3333333333333335</v>
      </c>
      <c r="F19" s="40">
        <v>3.8125</v>
      </c>
      <c r="G19" s="40">
        <v>4.1764705882352944</v>
      </c>
      <c r="H19" s="40">
        <v>4.5</v>
      </c>
      <c r="I19" s="40">
        <v>4.4444444444444446</v>
      </c>
      <c r="J19" s="40">
        <v>4.5</v>
      </c>
      <c r="K19" s="40">
        <v>4.1111111111111107</v>
      </c>
      <c r="L19" s="40">
        <v>4.4666666666666668</v>
      </c>
      <c r="M19" s="40">
        <v>3.4166666666666665</v>
      </c>
      <c r="N19" s="40">
        <v>3.5333333333333332</v>
      </c>
      <c r="O19" s="40">
        <v>3.3333333333333335</v>
      </c>
      <c r="P19" s="40">
        <v>3.2857142857142856</v>
      </c>
      <c r="Q19" s="40">
        <v>2.8333333333333335</v>
      </c>
      <c r="R19" s="40">
        <v>3.2307692307692308</v>
      </c>
      <c r="S19" s="40">
        <v>3.25</v>
      </c>
      <c r="T19" s="40">
        <v>2.2307692307692308</v>
      </c>
      <c r="U19" s="40">
        <v>4.1764705882352944</v>
      </c>
      <c r="V19" s="40">
        <v>3.1428571428571428</v>
      </c>
      <c r="W19" s="40">
        <v>3.3333333333333335</v>
      </c>
      <c r="X19" s="40">
        <v>2.1875</v>
      </c>
      <c r="Y19" s="40">
        <v>3</v>
      </c>
      <c r="Z19" s="40">
        <v>3.4705882352941178</v>
      </c>
      <c r="AA19" s="40">
        <v>3.6111111111111112</v>
      </c>
      <c r="AB19" s="40">
        <v>3.8461538461538463</v>
      </c>
      <c r="AC19" s="40">
        <v>3.5</v>
      </c>
      <c r="AD19" s="40">
        <v>3.2</v>
      </c>
      <c r="AE19" s="40">
        <v>3.1666666666666665</v>
      </c>
      <c r="AF19" s="40">
        <v>3.9444444444444446</v>
      </c>
      <c r="AG19" s="40">
        <v>4</v>
      </c>
      <c r="AH19" s="40">
        <v>3.8461538461538463</v>
      </c>
      <c r="AI19" s="40">
        <v>4.0769230769230766</v>
      </c>
      <c r="AJ19" s="40">
        <v>4.0769230769230766</v>
      </c>
      <c r="AK19" s="40">
        <v>4</v>
      </c>
      <c r="AL19" s="40">
        <v>3.9230769230769229</v>
      </c>
      <c r="AM19" s="40">
        <v>4</v>
      </c>
      <c r="AN19" s="40">
        <v>4</v>
      </c>
      <c r="AO19" s="40">
        <v>4</v>
      </c>
      <c r="AP19" s="40">
        <v>3</v>
      </c>
      <c r="AQ19" s="40">
        <v>3.1428571428571428</v>
      </c>
    </row>
    <row r="20" spans="1:43">
      <c r="A20" s="37" t="s">
        <v>23</v>
      </c>
      <c r="B20" s="38">
        <v>21</v>
      </c>
      <c r="C20" s="39">
        <v>14</v>
      </c>
      <c r="D20" s="29">
        <f t="shared" si="0"/>
        <v>0.66666666666666663</v>
      </c>
      <c r="E20" s="40">
        <v>3.3333333333333335</v>
      </c>
      <c r="F20" s="40">
        <v>4.3571428571428568</v>
      </c>
      <c r="G20" s="40">
        <v>4.1428571428571432</v>
      </c>
      <c r="H20" s="40">
        <v>4.8571428571428568</v>
      </c>
      <c r="I20" s="40">
        <v>4.7857142857142856</v>
      </c>
      <c r="J20" s="40">
        <v>4.7142857142857144</v>
      </c>
      <c r="K20" s="40">
        <v>4.4285714285714288</v>
      </c>
      <c r="L20" s="40">
        <v>4.8571428571428568</v>
      </c>
      <c r="M20" s="40">
        <v>3.6666666666666665</v>
      </c>
      <c r="N20" s="40">
        <v>3.7142857142857144</v>
      </c>
      <c r="O20" s="40">
        <v>3.9</v>
      </c>
      <c r="P20" s="40">
        <v>3.6</v>
      </c>
      <c r="Q20" s="40">
        <v>3.2</v>
      </c>
      <c r="R20" s="40">
        <v>2.7857142857142856</v>
      </c>
      <c r="S20" s="40">
        <v>3.1538461538461537</v>
      </c>
      <c r="T20" s="40">
        <v>2.1428571428571428</v>
      </c>
      <c r="U20" s="40">
        <v>4.4285714285714288</v>
      </c>
      <c r="V20" s="40">
        <v>3</v>
      </c>
      <c r="W20" s="40">
        <v>3.2</v>
      </c>
      <c r="X20" s="40">
        <v>2.5</v>
      </c>
      <c r="Y20" s="40">
        <v>2.5</v>
      </c>
      <c r="Z20" s="40">
        <v>3.5454545454545454</v>
      </c>
      <c r="AA20" s="40">
        <v>3.6923076923076925</v>
      </c>
      <c r="AB20" s="40">
        <v>3.6666666666666665</v>
      </c>
      <c r="AC20" s="40">
        <v>3.5</v>
      </c>
      <c r="AD20" s="40">
        <v>3.1428571428571428</v>
      </c>
      <c r="AE20" s="40">
        <v>3.375</v>
      </c>
      <c r="AF20" s="40">
        <v>3.7142857142857144</v>
      </c>
      <c r="AG20" s="40">
        <v>4.416666666666667</v>
      </c>
      <c r="AH20" s="40">
        <v>4.416666666666667</v>
      </c>
      <c r="AI20" s="40">
        <v>4.166666666666667</v>
      </c>
      <c r="AJ20" s="40">
        <v>4.083333333333333</v>
      </c>
      <c r="AK20" s="40">
        <v>4.2727272727272725</v>
      </c>
      <c r="AL20" s="40">
        <v>4.083333333333333</v>
      </c>
      <c r="AM20" s="40">
        <v>1</v>
      </c>
      <c r="AN20" s="40">
        <v>3.9</v>
      </c>
      <c r="AO20" s="40">
        <v>3.1428571428571428</v>
      </c>
      <c r="AP20" s="40">
        <v>2.9</v>
      </c>
      <c r="AQ20" s="40">
        <v>2.8</v>
      </c>
    </row>
    <row r="21" spans="1:43" ht="24">
      <c r="A21" s="37" t="s">
        <v>25</v>
      </c>
      <c r="B21" s="38">
        <v>19</v>
      </c>
      <c r="C21" s="39">
        <v>12</v>
      </c>
      <c r="D21" s="29">
        <f t="shared" si="0"/>
        <v>0.63157894736842102</v>
      </c>
      <c r="E21" s="40">
        <v>3.9</v>
      </c>
      <c r="F21" s="40">
        <v>4.0999999999999996</v>
      </c>
      <c r="G21" s="40">
        <v>4.5999999999999996</v>
      </c>
      <c r="H21" s="40">
        <v>4.666666666666667</v>
      </c>
      <c r="I21" s="40">
        <v>4.583333333333333</v>
      </c>
      <c r="J21" s="40">
        <v>4.666666666666667</v>
      </c>
      <c r="K21" s="40">
        <v>4.25</v>
      </c>
      <c r="L21" s="40">
        <v>4.6363636363636367</v>
      </c>
      <c r="M21" s="40">
        <v>3.3636363636363638</v>
      </c>
      <c r="N21" s="40">
        <v>3.3636363636363638</v>
      </c>
      <c r="O21" s="40">
        <v>3.2727272727272729</v>
      </c>
      <c r="P21" s="40">
        <v>3.3</v>
      </c>
      <c r="Q21" s="40">
        <v>3.1</v>
      </c>
      <c r="R21" s="40">
        <v>3.2</v>
      </c>
      <c r="S21" s="40">
        <v>3.3</v>
      </c>
      <c r="T21" s="40">
        <v>2.4545454545454546</v>
      </c>
      <c r="U21" s="40">
        <v>4.416666666666667</v>
      </c>
      <c r="V21" s="40">
        <v>3.1</v>
      </c>
      <c r="W21" s="40">
        <v>3.1111111111111112</v>
      </c>
      <c r="X21" s="40">
        <v>1.9166666666666667</v>
      </c>
      <c r="Y21" s="40" t="e">
        <v>#DIV/0!</v>
      </c>
      <c r="Z21" s="40">
        <v>3.6363636363636362</v>
      </c>
      <c r="AA21" s="40">
        <v>3.75</v>
      </c>
      <c r="AB21" s="40">
        <v>3.8888888888888888</v>
      </c>
      <c r="AC21" s="40">
        <v>3.6</v>
      </c>
      <c r="AD21" s="40">
        <v>3.25</v>
      </c>
      <c r="AE21" s="40">
        <v>3.2</v>
      </c>
      <c r="AF21" s="40">
        <v>4.083333333333333</v>
      </c>
      <c r="AG21" s="40">
        <v>4.2</v>
      </c>
      <c r="AH21" s="40">
        <v>4</v>
      </c>
      <c r="AI21" s="40">
        <v>4.4000000000000004</v>
      </c>
      <c r="AJ21" s="40">
        <v>4.3</v>
      </c>
      <c r="AK21" s="40">
        <v>4.2</v>
      </c>
      <c r="AL21" s="40">
        <v>4.0999999999999996</v>
      </c>
      <c r="AM21" s="40">
        <v>4.4000000000000004</v>
      </c>
      <c r="AN21" s="40">
        <v>3.4</v>
      </c>
      <c r="AO21" s="40">
        <v>4</v>
      </c>
      <c r="AP21" s="40">
        <v>2.7777777777777777</v>
      </c>
      <c r="AQ21" s="40">
        <v>2.7</v>
      </c>
    </row>
    <row r="22" spans="1:43">
      <c r="A22" s="37" t="s">
        <v>27</v>
      </c>
      <c r="B22" s="38">
        <v>24</v>
      </c>
      <c r="C22" s="39">
        <v>16</v>
      </c>
      <c r="D22" s="29">
        <f t="shared" si="0"/>
        <v>0.66666666666666663</v>
      </c>
      <c r="E22" s="40">
        <v>3.1</v>
      </c>
      <c r="F22" s="40">
        <v>3.8666666666666667</v>
      </c>
      <c r="G22" s="40">
        <v>3.4666666666666668</v>
      </c>
      <c r="H22" s="40">
        <v>4.375</v>
      </c>
      <c r="I22" s="40">
        <v>4.5625</v>
      </c>
      <c r="J22" s="40">
        <v>4.5625</v>
      </c>
      <c r="K22" s="40">
        <v>4.25</v>
      </c>
      <c r="L22" s="40">
        <v>4.5</v>
      </c>
      <c r="M22" s="40">
        <v>3.75</v>
      </c>
      <c r="N22" s="40">
        <v>3.8571428571428572</v>
      </c>
      <c r="O22" s="40">
        <v>4.0666666666666664</v>
      </c>
      <c r="P22" s="40">
        <v>2.75</v>
      </c>
      <c r="Q22" s="40">
        <v>4.083333333333333</v>
      </c>
      <c r="R22" s="40">
        <v>3.2857142857142856</v>
      </c>
      <c r="S22" s="40">
        <v>3.4166666666666665</v>
      </c>
      <c r="T22" s="40">
        <v>2.6428571428571428</v>
      </c>
      <c r="U22" s="40">
        <v>4.333333333333333</v>
      </c>
      <c r="V22" s="40">
        <v>3</v>
      </c>
      <c r="W22" s="40">
        <v>3.1818181818181817</v>
      </c>
      <c r="X22" s="40">
        <v>2.25</v>
      </c>
      <c r="Y22" s="40">
        <v>2</v>
      </c>
      <c r="Z22" s="40">
        <v>3.6875</v>
      </c>
      <c r="AA22" s="40">
        <v>4</v>
      </c>
      <c r="AB22" s="40">
        <v>4</v>
      </c>
      <c r="AC22" s="40">
        <v>4.2</v>
      </c>
      <c r="AD22" s="40">
        <v>3.25</v>
      </c>
      <c r="AE22" s="40">
        <v>3</v>
      </c>
      <c r="AF22" s="40">
        <v>3.6875</v>
      </c>
      <c r="AG22" s="40">
        <v>4.2</v>
      </c>
      <c r="AH22" s="40">
        <v>4.0666666666666664</v>
      </c>
      <c r="AI22" s="40">
        <v>4.2666666666666666</v>
      </c>
      <c r="AJ22" s="40">
        <v>4.333333333333333</v>
      </c>
      <c r="AK22" s="40">
        <v>4.1428571428571432</v>
      </c>
      <c r="AL22" s="40">
        <v>4.4285714285714288</v>
      </c>
      <c r="AM22" s="40">
        <v>3</v>
      </c>
      <c r="AN22" s="40">
        <v>4</v>
      </c>
      <c r="AO22" s="40">
        <v>3.7142857142857144</v>
      </c>
      <c r="AP22" s="40">
        <v>2.2999999999999998</v>
      </c>
      <c r="AQ22" s="40">
        <v>2.8181818181818183</v>
      </c>
    </row>
    <row r="23" spans="1:43" ht="24">
      <c r="A23" s="37" t="s">
        <v>18</v>
      </c>
      <c r="B23" s="38">
        <v>33</v>
      </c>
      <c r="C23" s="39">
        <v>19</v>
      </c>
      <c r="D23" s="29">
        <f t="shared" si="0"/>
        <v>0.5757575757575758</v>
      </c>
      <c r="E23" s="40">
        <v>3.7692307692307692</v>
      </c>
      <c r="F23" s="40">
        <v>4.5625</v>
      </c>
      <c r="G23" s="40">
        <v>4.3684210526315788</v>
      </c>
      <c r="H23" s="40">
        <v>4.6111111111111107</v>
      </c>
      <c r="I23" s="40">
        <v>4.333333333333333</v>
      </c>
      <c r="J23" s="40">
        <v>4.3684210526315788</v>
      </c>
      <c r="K23" s="40">
        <v>4.1052631578947372</v>
      </c>
      <c r="L23" s="40">
        <v>4.5789473684210522</v>
      </c>
      <c r="M23" s="40">
        <v>4.2105263157894735</v>
      </c>
      <c r="N23" s="40">
        <v>4.2105263157894735</v>
      </c>
      <c r="O23" s="40">
        <v>4.125</v>
      </c>
      <c r="P23" s="40">
        <v>4.6315789473684212</v>
      </c>
      <c r="Q23" s="40">
        <v>4.0526315789473681</v>
      </c>
      <c r="R23" s="40">
        <v>4</v>
      </c>
      <c r="S23" s="40">
        <v>4.2777777777777777</v>
      </c>
      <c r="T23" s="40">
        <v>3.2777777777777777</v>
      </c>
      <c r="U23" s="40">
        <v>4.2631578947368425</v>
      </c>
      <c r="V23" s="40">
        <v>3.4705882352941178</v>
      </c>
      <c r="W23" s="40">
        <v>3.1818181818181817</v>
      </c>
      <c r="X23" s="40">
        <v>3.0666666666666669</v>
      </c>
      <c r="Y23" s="40">
        <v>2.3333333333333335</v>
      </c>
      <c r="Z23" s="40">
        <v>4.2105263157894735</v>
      </c>
      <c r="AA23" s="40">
        <v>4.3157894736842106</v>
      </c>
      <c r="AB23" s="40">
        <v>4.5882352941176467</v>
      </c>
      <c r="AC23" s="40">
        <v>4</v>
      </c>
      <c r="AD23" s="40">
        <v>3.9473684210526314</v>
      </c>
      <c r="AE23" s="40">
        <v>3.3333333333333335</v>
      </c>
      <c r="AF23" s="40">
        <v>4.2105263157894735</v>
      </c>
      <c r="AG23" s="40">
        <v>3.9166666666666665</v>
      </c>
      <c r="AH23" s="40">
        <v>4.083333333333333</v>
      </c>
      <c r="AI23" s="40">
        <v>4</v>
      </c>
      <c r="AJ23" s="40">
        <v>3.8333333333333335</v>
      </c>
      <c r="AK23" s="40">
        <v>3.9166666666666665</v>
      </c>
      <c r="AL23" s="40">
        <v>4</v>
      </c>
      <c r="AM23" s="40">
        <v>2</v>
      </c>
      <c r="AN23" s="40">
        <v>4</v>
      </c>
      <c r="AO23" s="40">
        <v>3.8</v>
      </c>
      <c r="AP23" s="40">
        <v>2.4666666666666668</v>
      </c>
      <c r="AQ23" s="40">
        <v>3.0625</v>
      </c>
    </row>
    <row r="24" spans="1:43" ht="24">
      <c r="A24" s="37" t="s">
        <v>26</v>
      </c>
      <c r="B24" s="38">
        <v>43</v>
      </c>
      <c r="C24" s="39">
        <v>32</v>
      </c>
      <c r="D24" s="29">
        <f t="shared" si="0"/>
        <v>0.7441860465116279</v>
      </c>
      <c r="E24" s="40">
        <v>3.6818181818181817</v>
      </c>
      <c r="F24" s="40">
        <v>4.3448275862068968</v>
      </c>
      <c r="G24" s="40">
        <v>4.4375</v>
      </c>
      <c r="H24" s="40">
        <v>4.645161290322581</v>
      </c>
      <c r="I24" s="40">
        <v>4.4838709677419351</v>
      </c>
      <c r="J24" s="40">
        <v>4.5625</v>
      </c>
      <c r="K24" s="40">
        <v>4.4333333333333336</v>
      </c>
      <c r="L24" s="40">
        <v>4.32</v>
      </c>
      <c r="M24" s="40">
        <v>4.2222222222222223</v>
      </c>
      <c r="N24" s="40">
        <v>4.333333333333333</v>
      </c>
      <c r="O24" s="40">
        <v>4.375</v>
      </c>
      <c r="P24" s="40">
        <v>4.333333333333333</v>
      </c>
      <c r="Q24" s="40">
        <v>4.3103448275862073</v>
      </c>
      <c r="R24" s="40">
        <v>3.8666666666666667</v>
      </c>
      <c r="S24" s="40">
        <v>4.3571428571428568</v>
      </c>
      <c r="T24" s="40">
        <v>3.1666666666666665</v>
      </c>
      <c r="U24" s="40">
        <v>4.2666666666666666</v>
      </c>
      <c r="V24" s="40">
        <v>3.8888888888888888</v>
      </c>
      <c r="W24" s="40">
        <v>3.6666666666666665</v>
      </c>
      <c r="X24" s="40">
        <v>3.2692307692307692</v>
      </c>
      <c r="Y24" s="40">
        <v>3.5</v>
      </c>
      <c r="Z24" s="40">
        <v>4.2068965517241379</v>
      </c>
      <c r="AA24" s="40">
        <v>4.2962962962962967</v>
      </c>
      <c r="AB24" s="40">
        <v>4.791666666666667</v>
      </c>
      <c r="AC24" s="40">
        <v>4.0909090909090908</v>
      </c>
      <c r="AD24" s="40">
        <v>4</v>
      </c>
      <c r="AE24" s="40">
        <v>4.4000000000000004</v>
      </c>
      <c r="AF24" s="40">
        <v>4.0999999999999996</v>
      </c>
      <c r="AG24" s="40">
        <v>4.041666666666667</v>
      </c>
      <c r="AH24" s="40">
        <v>4.083333333333333</v>
      </c>
      <c r="AI24" s="40">
        <v>4.333333333333333</v>
      </c>
      <c r="AJ24" s="40">
        <v>3.9166666666666665</v>
      </c>
      <c r="AK24" s="40">
        <v>4.166666666666667</v>
      </c>
      <c r="AL24" s="40">
        <v>4.3043478260869561</v>
      </c>
      <c r="AM24" s="40">
        <v>2.1538461538461537</v>
      </c>
      <c r="AN24" s="40">
        <v>3.75</v>
      </c>
      <c r="AO24" s="40">
        <v>3.3636363636363638</v>
      </c>
      <c r="AP24" s="40">
        <v>2.7619047619047619</v>
      </c>
      <c r="AQ24" s="40">
        <v>2.9090909090909092</v>
      </c>
    </row>
    <row r="25" spans="1:43">
      <c r="A25" s="37" t="s">
        <v>6</v>
      </c>
      <c r="B25" s="38">
        <v>30</v>
      </c>
      <c r="C25" s="39">
        <v>24</v>
      </c>
      <c r="D25" s="29">
        <f t="shared" si="0"/>
        <v>0.8</v>
      </c>
      <c r="E25" s="40">
        <v>3.8</v>
      </c>
      <c r="F25" s="40">
        <v>4</v>
      </c>
      <c r="G25" s="40">
        <v>4.4285714285714288</v>
      </c>
      <c r="H25" s="40">
        <v>4.7826086956521738</v>
      </c>
      <c r="I25" s="40">
        <v>4.7272727272727275</v>
      </c>
      <c r="J25" s="40">
        <v>4.5714285714285712</v>
      </c>
      <c r="K25" s="40">
        <v>4.291666666666667</v>
      </c>
      <c r="L25" s="40">
        <v>4.7058823529411766</v>
      </c>
      <c r="M25" s="40">
        <v>2.8</v>
      </c>
      <c r="N25" s="40">
        <v>2.9130434782608696</v>
      </c>
      <c r="O25" s="40">
        <v>3.1538461538461537</v>
      </c>
      <c r="P25" s="40">
        <v>3.0909090909090908</v>
      </c>
      <c r="Q25" s="40">
        <v>2.7</v>
      </c>
      <c r="R25" s="40">
        <v>2.6818181818181817</v>
      </c>
      <c r="S25" s="40">
        <v>2.7272727272727271</v>
      </c>
      <c r="T25" s="40">
        <v>1.9523809523809523</v>
      </c>
      <c r="U25" s="40">
        <v>4.6521739130434785</v>
      </c>
      <c r="V25" s="40">
        <v>3</v>
      </c>
      <c r="W25" s="40">
        <v>3.8333333333333335</v>
      </c>
      <c r="X25" s="40">
        <v>2.4782608695652173</v>
      </c>
      <c r="Y25" s="40">
        <v>2.2000000000000002</v>
      </c>
      <c r="Z25" s="40">
        <v>3.2608695652173911</v>
      </c>
      <c r="AA25" s="40">
        <v>3.0434782608695654</v>
      </c>
      <c r="AB25" s="40">
        <v>3.4761904761904763</v>
      </c>
      <c r="AC25" s="40">
        <v>3.25</v>
      </c>
      <c r="AD25" s="40">
        <v>2.7619047619047619</v>
      </c>
      <c r="AE25" s="40">
        <v>2.9090909090909092</v>
      </c>
      <c r="AF25" s="40">
        <v>3.6363636363636362</v>
      </c>
      <c r="AG25" s="40">
        <v>4.5</v>
      </c>
      <c r="AH25" s="40">
        <v>4.2272727272727275</v>
      </c>
      <c r="AI25" s="40">
        <v>4.2727272727272725</v>
      </c>
      <c r="AJ25" s="40">
        <v>4.3181818181818183</v>
      </c>
      <c r="AK25" s="40">
        <v>4.2272727272727275</v>
      </c>
      <c r="AL25" s="40">
        <v>4.5</v>
      </c>
      <c r="AM25" s="40">
        <v>3.2307692307692308</v>
      </c>
      <c r="AN25" s="40">
        <v>2.8666666666666667</v>
      </c>
      <c r="AO25" s="40">
        <v>2.2857142857142856</v>
      </c>
      <c r="AP25" s="40">
        <v>2.2727272727272729</v>
      </c>
      <c r="AQ25" s="40">
        <v>2.1818181818181817</v>
      </c>
    </row>
    <row r="26" spans="1:43">
      <c r="A26" s="37" t="s">
        <v>7</v>
      </c>
      <c r="B26" s="38">
        <v>94</v>
      </c>
      <c r="C26" s="39">
        <v>57</v>
      </c>
      <c r="D26" s="29">
        <f t="shared" si="0"/>
        <v>0.6063829787234043</v>
      </c>
      <c r="E26" s="40">
        <v>2.8823529411764706</v>
      </c>
      <c r="F26" s="40">
        <v>4.0740740740740744</v>
      </c>
      <c r="G26" s="40">
        <v>4.2678571428571432</v>
      </c>
      <c r="H26" s="40">
        <v>4.7222222222222223</v>
      </c>
      <c r="I26" s="40">
        <v>4.6181818181818182</v>
      </c>
      <c r="J26" s="40">
        <v>4.6545454545454543</v>
      </c>
      <c r="K26" s="40">
        <v>4.7719298245614032</v>
      </c>
      <c r="L26" s="40">
        <v>4.4736842105263159</v>
      </c>
      <c r="M26" s="40">
        <v>4.333333333333333</v>
      </c>
      <c r="N26" s="40">
        <v>4.7547169811320753</v>
      </c>
      <c r="O26" s="40">
        <v>4.666666666666667</v>
      </c>
      <c r="P26" s="40">
        <v>4.229166666666667</v>
      </c>
      <c r="Q26" s="40">
        <v>4.2</v>
      </c>
      <c r="R26" s="40">
        <v>3.4545454545454546</v>
      </c>
      <c r="S26" s="40">
        <v>3.9249999999999998</v>
      </c>
      <c r="T26" s="40">
        <v>3.0588235294117645</v>
      </c>
      <c r="U26" s="40">
        <v>4.2</v>
      </c>
      <c r="V26" s="40">
        <v>3.98</v>
      </c>
      <c r="W26" s="40">
        <v>3.8222222222222224</v>
      </c>
      <c r="X26" s="40">
        <v>3.4285714285714284</v>
      </c>
      <c r="Y26" s="40">
        <v>2.7619047619047619</v>
      </c>
      <c r="Z26" s="40">
        <v>3.8846153846153846</v>
      </c>
      <c r="AA26" s="40">
        <v>4.270833333333333</v>
      </c>
      <c r="AB26" s="40">
        <v>4.5660377358490569</v>
      </c>
      <c r="AC26" s="40">
        <v>3.9583333333333335</v>
      </c>
      <c r="AD26" s="40">
        <v>4.0727272727272723</v>
      </c>
      <c r="AE26" s="40">
        <v>3.5789473684210527</v>
      </c>
      <c r="AF26" s="40">
        <v>4.192982456140351</v>
      </c>
      <c r="AG26" s="40">
        <v>4.145833333333333</v>
      </c>
      <c r="AH26" s="40">
        <v>4.3137254901960782</v>
      </c>
      <c r="AI26" s="40">
        <v>4.1764705882352944</v>
      </c>
      <c r="AJ26" s="40">
        <v>4.0588235294117645</v>
      </c>
      <c r="AK26" s="40">
        <v>4.16</v>
      </c>
      <c r="AL26" s="40">
        <v>4.2352941176470589</v>
      </c>
      <c r="AM26" s="40">
        <v>3.3225806451612905</v>
      </c>
      <c r="AN26" s="40">
        <v>3.8723404255319149</v>
      </c>
      <c r="AO26" s="40">
        <v>3.08</v>
      </c>
      <c r="AP26" s="40">
        <v>2.8974358974358974</v>
      </c>
      <c r="AQ26" s="40">
        <v>3.0789473684210527</v>
      </c>
    </row>
    <row r="27" spans="1:43">
      <c r="A27" s="37" t="s">
        <v>20</v>
      </c>
      <c r="B27" s="38">
        <v>34</v>
      </c>
      <c r="C27" s="39">
        <v>22</v>
      </c>
      <c r="D27" s="29">
        <f t="shared" si="0"/>
        <v>0.6470588235294118</v>
      </c>
      <c r="E27" s="40">
        <v>2.5882352941176472</v>
      </c>
      <c r="F27" s="40">
        <v>3.4210526315789473</v>
      </c>
      <c r="G27" s="40">
        <v>4.2272727272727275</v>
      </c>
      <c r="H27" s="40">
        <v>4.5</v>
      </c>
      <c r="I27" s="40">
        <v>4.5909090909090908</v>
      </c>
      <c r="J27" s="40">
        <v>4.5454545454545459</v>
      </c>
      <c r="K27" s="40">
        <v>4.6818181818181817</v>
      </c>
      <c r="L27" s="40">
        <v>4.5263157894736841</v>
      </c>
      <c r="M27" s="40">
        <v>4.0476190476190474</v>
      </c>
      <c r="N27" s="40">
        <v>4.0909090909090908</v>
      </c>
      <c r="O27" s="40">
        <v>3.7777777777777777</v>
      </c>
      <c r="P27" s="40">
        <v>3.8421052631578947</v>
      </c>
      <c r="Q27" s="40">
        <v>4.2222222222222223</v>
      </c>
      <c r="R27" s="40">
        <v>3.4761904761904763</v>
      </c>
      <c r="S27" s="40">
        <v>3.4117647058823528</v>
      </c>
      <c r="T27" s="40">
        <v>2.9047619047619047</v>
      </c>
      <c r="U27" s="40">
        <v>4.3636363636363633</v>
      </c>
      <c r="V27" s="40">
        <v>3.6315789473684212</v>
      </c>
      <c r="W27" s="40">
        <v>3</v>
      </c>
      <c r="X27" s="40">
        <v>3.5454545454545454</v>
      </c>
      <c r="Y27" s="40">
        <v>2.2857142857142856</v>
      </c>
      <c r="Z27" s="40">
        <v>3.9090909090909092</v>
      </c>
      <c r="AA27" s="40">
        <v>4.0476190476190474</v>
      </c>
      <c r="AB27" s="40">
        <v>4.2222222222222223</v>
      </c>
      <c r="AC27" s="40">
        <v>4.125</v>
      </c>
      <c r="AD27" s="40">
        <v>4.1428571428571432</v>
      </c>
      <c r="AE27" s="40">
        <v>4</v>
      </c>
      <c r="AF27" s="40">
        <v>4.1363636363636367</v>
      </c>
      <c r="AG27" s="40">
        <v>4.3636363636363633</v>
      </c>
      <c r="AH27" s="40">
        <v>4.1818181818181817</v>
      </c>
      <c r="AI27" s="40">
        <v>4.2727272727272725</v>
      </c>
      <c r="AJ27" s="40">
        <v>4.1363636363636367</v>
      </c>
      <c r="AK27" s="40">
        <v>4.2272727272727275</v>
      </c>
      <c r="AL27" s="40">
        <v>4.3181818181818183</v>
      </c>
      <c r="AM27" s="40">
        <v>1.5714285714285714</v>
      </c>
      <c r="AN27" s="40">
        <v>3.3076923076923075</v>
      </c>
      <c r="AO27" s="40">
        <v>3.0833333333333335</v>
      </c>
      <c r="AP27" s="40">
        <v>2.5882352941176472</v>
      </c>
      <c r="AQ27" s="40">
        <v>2.6875</v>
      </c>
    </row>
    <row r="28" spans="1:43" s="24" customFormat="1">
      <c r="A28" s="37" t="s">
        <v>168</v>
      </c>
      <c r="B28" s="38">
        <v>45</v>
      </c>
      <c r="C28" s="39">
        <v>42</v>
      </c>
      <c r="D28" s="29">
        <f t="shared" si="0"/>
        <v>0.93333333333333335</v>
      </c>
      <c r="E28" s="41">
        <v>4.5142857142857142</v>
      </c>
      <c r="F28" s="41">
        <v>4.5263157894736841</v>
      </c>
      <c r="G28" s="41">
        <v>4.4736842105263159</v>
      </c>
      <c r="H28" s="41">
        <v>4.9761904761904763</v>
      </c>
      <c r="I28" s="41">
        <v>4.8809523809523814</v>
      </c>
      <c r="J28" s="41">
        <v>4.9285714285714288</v>
      </c>
      <c r="K28" s="41">
        <v>4.6341463414634143</v>
      </c>
      <c r="L28" s="41">
        <v>4.583333333333333</v>
      </c>
      <c r="M28" s="41">
        <v>4.5609756097560972</v>
      </c>
      <c r="N28" s="41">
        <v>4.6097560975609753</v>
      </c>
      <c r="O28" s="41">
        <v>4.7407407407407405</v>
      </c>
      <c r="P28" s="41">
        <v>4.6585365853658534</v>
      </c>
      <c r="Q28" s="41">
        <v>4.5135135135135132</v>
      </c>
      <c r="R28" s="41">
        <v>4.3095238095238093</v>
      </c>
      <c r="S28" s="41">
        <v>4.117647058823529</v>
      </c>
      <c r="T28" s="41">
        <v>4.0789473684210522</v>
      </c>
      <c r="U28" s="41">
        <v>4.8095238095238093</v>
      </c>
      <c r="V28" s="41">
        <v>4.2926829268292686</v>
      </c>
      <c r="W28" s="41">
        <v>4.3</v>
      </c>
      <c r="X28" s="41">
        <v>3.8048780487804876</v>
      </c>
      <c r="Y28" s="41">
        <v>4.3076923076923075</v>
      </c>
      <c r="Z28" s="41">
        <v>4.3095238095238093</v>
      </c>
      <c r="AA28" s="41">
        <v>4.666666666666667</v>
      </c>
      <c r="AB28" s="41">
        <v>4.7619047619047619</v>
      </c>
      <c r="AC28" s="41">
        <v>4.875</v>
      </c>
      <c r="AD28" s="41">
        <v>4.333333333333333</v>
      </c>
      <c r="AE28" s="41">
        <v>3.8333333333333335</v>
      </c>
      <c r="AF28" s="41">
        <v>4.5476190476190474</v>
      </c>
      <c r="AG28" s="41">
        <v>4.3658536585365857</v>
      </c>
      <c r="AH28" s="41">
        <v>4.4634146341463419</v>
      </c>
      <c r="AI28" s="41">
        <v>4.4634146341463419</v>
      </c>
      <c r="AJ28" s="41">
        <v>4.4146341463414638</v>
      </c>
      <c r="AK28" s="41">
        <v>4.4390243902439028</v>
      </c>
      <c r="AL28" s="41">
        <v>4.45</v>
      </c>
      <c r="AM28" s="41">
        <v>4.166666666666667</v>
      </c>
      <c r="AN28" s="41">
        <v>4.5999999999999996</v>
      </c>
      <c r="AO28" s="41">
        <v>4.6296296296296298</v>
      </c>
      <c r="AP28" s="41">
        <v>2.9705882352941178</v>
      </c>
      <c r="AQ28" s="41">
        <v>2.8205128205128207</v>
      </c>
    </row>
    <row r="29" spans="1:43" s="24" customFormat="1">
      <c r="A29" s="25"/>
      <c r="B29" s="26"/>
      <c r="C29" s="26"/>
      <c r="D29" s="23"/>
    </row>
    <row r="30" spans="1:43" s="24" customFormat="1">
      <c r="A30" s="25"/>
      <c r="B30" s="26"/>
      <c r="C30" s="26"/>
      <c r="D30" s="23"/>
    </row>
    <row r="31" spans="1:43" s="24" customFormat="1">
      <c r="A31" s="25"/>
      <c r="B31" s="26"/>
      <c r="C31" s="26"/>
      <c r="D31" s="23"/>
    </row>
    <row r="32" spans="1:43" s="24" customFormat="1">
      <c r="A32" s="25"/>
      <c r="B32" s="26"/>
      <c r="C32" s="26"/>
      <c r="D32" s="23"/>
    </row>
    <row r="33" spans="1:4" s="24" customFormat="1">
      <c r="A33" s="25"/>
      <c r="B33" s="26"/>
      <c r="C33" s="26"/>
      <c r="D33" s="23"/>
    </row>
    <row r="34" spans="1:4" s="24" customFormat="1">
      <c r="A34" s="25"/>
      <c r="B34" s="26"/>
      <c r="C34" s="26"/>
      <c r="D34" s="23"/>
    </row>
    <row r="35" spans="1:4" s="24" customFormat="1">
      <c r="A35" s="25"/>
      <c r="B35" s="26"/>
      <c r="C35" s="26"/>
      <c r="D35" s="23"/>
    </row>
    <row r="36" spans="1:4" s="24" customFormat="1">
      <c r="A36" s="25"/>
      <c r="B36" s="26"/>
      <c r="C36" s="26"/>
      <c r="D36" s="23"/>
    </row>
    <row r="37" spans="1:4" s="24" customFormat="1">
      <c r="A37" s="25"/>
      <c r="B37" s="26"/>
      <c r="C37" s="26"/>
      <c r="D37" s="23"/>
    </row>
    <row r="38" spans="1:4" s="24" customFormat="1">
      <c r="A38" s="25"/>
      <c r="B38" s="26"/>
      <c r="C38" s="26"/>
      <c r="D38" s="23"/>
    </row>
    <row r="39" spans="1:4" s="24" customFormat="1">
      <c r="A39" s="25"/>
      <c r="B39" s="26"/>
      <c r="C39" s="26"/>
      <c r="D39" s="23"/>
    </row>
    <row r="40" spans="1:4" s="24" customFormat="1">
      <c r="A40" s="25"/>
      <c r="B40" s="26"/>
      <c r="C40" s="26"/>
      <c r="D40" s="23"/>
    </row>
    <row r="41" spans="1:4" s="24" customFormat="1">
      <c r="A41" s="25"/>
      <c r="B41" s="26"/>
      <c r="C41" s="26"/>
      <c r="D41" s="23"/>
    </row>
    <row r="42" spans="1:4" s="24" customFormat="1">
      <c r="A42" s="25"/>
      <c r="B42" s="26"/>
      <c r="C42" s="26"/>
      <c r="D42" s="23"/>
    </row>
    <row r="43" spans="1:4" s="24" customFormat="1">
      <c r="A43" s="25"/>
      <c r="B43" s="26"/>
      <c r="C43" s="26"/>
      <c r="D43" s="23"/>
    </row>
    <row r="44" spans="1:4" s="24" customFormat="1">
      <c r="A44" s="25"/>
      <c r="B44" s="26"/>
      <c r="C44" s="26"/>
      <c r="D44" s="23"/>
    </row>
    <row r="45" spans="1:4" s="24" customFormat="1">
      <c r="A45" s="25"/>
      <c r="B45" s="26"/>
      <c r="C45" s="26"/>
      <c r="D45" s="23"/>
    </row>
    <row r="46" spans="1:4" s="24" customFormat="1">
      <c r="A46" s="25"/>
      <c r="B46" s="26"/>
      <c r="C46" s="26"/>
      <c r="D46" s="23"/>
    </row>
    <row r="47" spans="1:4" s="24" customFormat="1">
      <c r="A47" s="25"/>
      <c r="B47" s="26"/>
      <c r="C47" s="26"/>
      <c r="D47" s="23"/>
    </row>
    <row r="48" spans="1:4" s="24" customFormat="1">
      <c r="A48" s="25"/>
      <c r="B48" s="26"/>
      <c r="C48" s="26"/>
      <c r="D48" s="23"/>
    </row>
    <row r="49" spans="1:4" s="24" customFormat="1">
      <c r="A49" s="25"/>
      <c r="B49" s="26"/>
      <c r="C49" s="26"/>
      <c r="D49" s="23"/>
    </row>
    <row r="50" spans="1:4" s="24" customFormat="1">
      <c r="A50" s="25"/>
      <c r="B50" s="26"/>
      <c r="C50" s="26"/>
      <c r="D50" s="23"/>
    </row>
    <row r="51" spans="1:4" s="24" customFormat="1">
      <c r="A51" s="25"/>
      <c r="B51" s="26"/>
      <c r="C51" s="26"/>
      <c r="D51" s="23"/>
    </row>
    <row r="52" spans="1:4" s="24" customFormat="1">
      <c r="A52" s="25"/>
      <c r="B52" s="26"/>
      <c r="C52" s="26"/>
      <c r="D52" s="23"/>
    </row>
    <row r="53" spans="1:4" s="24" customFormat="1">
      <c r="A53" s="25"/>
      <c r="B53" s="26"/>
      <c r="C53" s="26"/>
      <c r="D53" s="23"/>
    </row>
    <row r="54" spans="1:4" s="24" customFormat="1">
      <c r="A54" s="25"/>
      <c r="B54" s="26"/>
      <c r="C54" s="26"/>
      <c r="D54" s="23"/>
    </row>
    <row r="55" spans="1:4" s="24" customFormat="1">
      <c r="A55" s="25"/>
      <c r="B55" s="26"/>
      <c r="C55" s="26"/>
      <c r="D55" s="23"/>
    </row>
    <row r="56" spans="1:4" s="24" customFormat="1">
      <c r="A56" s="25"/>
      <c r="B56" s="26"/>
      <c r="C56" s="26"/>
      <c r="D56" s="23"/>
    </row>
    <row r="57" spans="1:4" s="24" customFormat="1">
      <c r="A57" s="25"/>
      <c r="B57" s="26"/>
      <c r="C57" s="26"/>
      <c r="D57" s="23"/>
    </row>
    <row r="58" spans="1:4" s="24" customFormat="1">
      <c r="A58" s="25"/>
      <c r="B58" s="26"/>
      <c r="C58" s="26"/>
      <c r="D58" s="23"/>
    </row>
    <row r="59" spans="1:4" s="24" customFormat="1">
      <c r="A59" s="25"/>
      <c r="B59" s="26"/>
      <c r="C59" s="26"/>
      <c r="D59" s="23"/>
    </row>
    <row r="60" spans="1:4" s="24" customFormat="1">
      <c r="A60" s="25"/>
      <c r="B60" s="26"/>
      <c r="C60" s="26"/>
      <c r="D60" s="23"/>
    </row>
    <row r="61" spans="1:4" s="24" customFormat="1">
      <c r="A61" s="25"/>
      <c r="B61" s="26"/>
      <c r="C61" s="26"/>
      <c r="D61" s="23"/>
    </row>
    <row r="62" spans="1:4" s="24" customFormat="1">
      <c r="A62" s="25"/>
      <c r="B62" s="26"/>
      <c r="C62" s="26"/>
      <c r="D62" s="23"/>
    </row>
    <row r="63" spans="1:4" s="24" customFormat="1">
      <c r="A63" s="25"/>
      <c r="B63" s="26"/>
      <c r="C63" s="26"/>
      <c r="D63" s="23"/>
    </row>
    <row r="64" spans="1:4" s="24" customFormat="1">
      <c r="A64" s="25"/>
      <c r="B64" s="26"/>
      <c r="C64" s="26"/>
      <c r="D64" s="23"/>
    </row>
    <row r="65" spans="1:4" s="24" customFormat="1">
      <c r="A65" s="25"/>
      <c r="B65" s="26"/>
      <c r="C65" s="26"/>
      <c r="D65" s="23"/>
    </row>
    <row r="66" spans="1:4" s="24" customFormat="1">
      <c r="A66" s="25"/>
      <c r="B66" s="26"/>
      <c r="C66" s="26"/>
      <c r="D66" s="23"/>
    </row>
    <row r="67" spans="1:4" s="24" customFormat="1">
      <c r="A67" s="25"/>
      <c r="B67" s="26"/>
      <c r="C67" s="26"/>
      <c r="D67" s="23"/>
    </row>
    <row r="68" spans="1:4" s="24" customFormat="1">
      <c r="A68" s="25"/>
      <c r="B68" s="26"/>
      <c r="C68" s="26"/>
      <c r="D68" s="23"/>
    </row>
    <row r="69" spans="1:4" s="24" customFormat="1">
      <c r="A69" s="25"/>
      <c r="B69" s="26"/>
      <c r="C69" s="26"/>
      <c r="D69" s="23"/>
    </row>
    <row r="70" spans="1:4" s="24" customFormat="1">
      <c r="A70" s="25"/>
      <c r="B70" s="26"/>
      <c r="C70" s="26"/>
      <c r="D70" s="23"/>
    </row>
    <row r="71" spans="1:4" s="24" customFormat="1">
      <c r="A71" s="25"/>
      <c r="B71" s="26"/>
      <c r="C71" s="26"/>
      <c r="D71" s="23"/>
    </row>
    <row r="72" spans="1:4" s="24" customFormat="1">
      <c r="A72" s="25"/>
      <c r="B72" s="26"/>
      <c r="C72" s="26"/>
      <c r="D72" s="23"/>
    </row>
    <row r="73" spans="1:4" s="24" customFormat="1">
      <c r="A73" s="25"/>
      <c r="B73" s="26"/>
      <c r="C73" s="26"/>
      <c r="D73" s="23"/>
    </row>
    <row r="74" spans="1:4" s="24" customFormat="1">
      <c r="A74" s="25"/>
      <c r="B74" s="26"/>
      <c r="C74" s="26"/>
      <c r="D74" s="23"/>
    </row>
    <row r="75" spans="1:4" s="24" customFormat="1">
      <c r="A75" s="25"/>
      <c r="B75" s="26"/>
      <c r="C75" s="26"/>
      <c r="D75" s="23"/>
    </row>
    <row r="76" spans="1:4" s="24" customFormat="1">
      <c r="A76" s="25"/>
      <c r="B76" s="26"/>
      <c r="C76" s="26"/>
      <c r="D76" s="23"/>
    </row>
    <row r="77" spans="1:4" s="24" customFormat="1">
      <c r="A77" s="25"/>
      <c r="B77" s="26"/>
      <c r="C77" s="26"/>
      <c r="D77" s="23"/>
    </row>
    <row r="78" spans="1:4" s="24" customFormat="1">
      <c r="A78" s="25"/>
      <c r="B78" s="26"/>
      <c r="C78" s="26"/>
      <c r="D78" s="23"/>
    </row>
    <row r="79" spans="1:4" s="24" customFormat="1">
      <c r="A79" s="25"/>
      <c r="B79" s="26"/>
      <c r="C79" s="26"/>
      <c r="D79" s="23"/>
    </row>
    <row r="80" spans="1:4" s="24" customFormat="1">
      <c r="A80" s="25"/>
      <c r="B80" s="26"/>
      <c r="C80" s="26"/>
      <c r="D80" s="23"/>
    </row>
    <row r="81" spans="1:4" s="24" customFormat="1">
      <c r="A81" s="25"/>
      <c r="B81" s="26"/>
      <c r="C81" s="26"/>
      <c r="D81" s="23"/>
    </row>
    <row r="82" spans="1:4" s="24" customFormat="1">
      <c r="A82" s="25"/>
      <c r="B82" s="26"/>
      <c r="C82" s="26"/>
      <c r="D82" s="23"/>
    </row>
    <row r="83" spans="1:4" s="24" customFormat="1">
      <c r="A83" s="25"/>
      <c r="B83" s="26"/>
      <c r="C83" s="26"/>
      <c r="D83" s="23"/>
    </row>
    <row r="84" spans="1:4" s="24" customFormat="1">
      <c r="A84" s="25"/>
      <c r="B84" s="26"/>
      <c r="C84" s="26"/>
      <c r="D84" s="23"/>
    </row>
    <row r="85" spans="1:4" s="24" customFormat="1">
      <c r="A85" s="25"/>
      <c r="B85" s="26"/>
      <c r="C85" s="26"/>
      <c r="D85" s="23"/>
    </row>
    <row r="86" spans="1:4" s="24" customFormat="1">
      <c r="A86" s="25"/>
      <c r="B86" s="26"/>
      <c r="C86" s="26"/>
      <c r="D86" s="23"/>
    </row>
    <row r="87" spans="1:4" s="24" customFormat="1">
      <c r="A87" s="25"/>
      <c r="B87" s="26"/>
      <c r="C87" s="26"/>
      <c r="D87" s="23"/>
    </row>
    <row r="88" spans="1:4" s="24" customFormat="1">
      <c r="A88" s="25"/>
      <c r="B88" s="26"/>
      <c r="C88" s="26"/>
      <c r="D88" s="23"/>
    </row>
    <row r="89" spans="1:4" s="24" customFormat="1">
      <c r="A89" s="25"/>
      <c r="B89" s="26"/>
      <c r="C89" s="26"/>
      <c r="D89" s="23"/>
    </row>
    <row r="90" spans="1:4" s="24" customFormat="1">
      <c r="A90" s="25"/>
      <c r="B90" s="26"/>
      <c r="C90" s="26"/>
      <c r="D90" s="23"/>
    </row>
    <row r="91" spans="1:4" s="24" customFormat="1">
      <c r="A91" s="25"/>
      <c r="B91" s="26"/>
      <c r="C91" s="26"/>
      <c r="D91" s="23"/>
    </row>
    <row r="92" spans="1:4" s="24" customFormat="1">
      <c r="A92" s="25"/>
      <c r="B92" s="26"/>
      <c r="C92" s="26"/>
      <c r="D92" s="23"/>
    </row>
    <row r="93" spans="1:4" s="24" customFormat="1">
      <c r="A93" s="25"/>
      <c r="B93" s="26"/>
      <c r="C93" s="26"/>
      <c r="D93" s="23"/>
    </row>
    <row r="94" spans="1:4" s="24" customFormat="1">
      <c r="A94" s="25"/>
      <c r="B94" s="26"/>
      <c r="C94" s="26"/>
      <c r="D94" s="23"/>
    </row>
    <row r="95" spans="1:4" s="24" customFormat="1">
      <c r="A95" s="25"/>
      <c r="B95" s="26"/>
      <c r="C95" s="26"/>
      <c r="D95" s="23"/>
    </row>
    <row r="96" spans="1:4" s="24" customFormat="1">
      <c r="A96" s="25"/>
      <c r="B96" s="26"/>
      <c r="C96" s="26"/>
      <c r="D96" s="23"/>
    </row>
    <row r="97" spans="1:4" s="24" customFormat="1">
      <c r="A97" s="25"/>
      <c r="B97" s="26"/>
      <c r="C97" s="26"/>
      <c r="D97" s="23"/>
    </row>
    <row r="98" spans="1:4" s="24" customFormat="1">
      <c r="A98" s="25"/>
      <c r="B98" s="26"/>
      <c r="C98" s="26"/>
      <c r="D98" s="23"/>
    </row>
    <row r="99" spans="1:4" s="24" customFormat="1">
      <c r="A99" s="25"/>
      <c r="B99" s="26"/>
      <c r="C99" s="26"/>
      <c r="D99" s="23"/>
    </row>
    <row r="100" spans="1:4" s="24" customFormat="1">
      <c r="A100" s="25"/>
      <c r="B100" s="26"/>
      <c r="C100" s="26"/>
      <c r="D100" s="23"/>
    </row>
    <row r="101" spans="1:4" s="24" customFormat="1">
      <c r="A101" s="25"/>
      <c r="B101" s="26"/>
      <c r="C101" s="26"/>
      <c r="D101" s="23"/>
    </row>
    <row r="102" spans="1:4" s="24" customFormat="1">
      <c r="A102" s="25"/>
      <c r="B102" s="26"/>
      <c r="C102" s="26"/>
      <c r="D102" s="23"/>
    </row>
    <row r="103" spans="1:4" s="24" customFormat="1">
      <c r="A103" s="25"/>
      <c r="B103" s="26"/>
      <c r="C103" s="26"/>
      <c r="D103" s="23"/>
    </row>
    <row r="104" spans="1:4" s="24" customFormat="1">
      <c r="A104" s="25"/>
      <c r="B104" s="26"/>
      <c r="C104" s="26"/>
      <c r="D104" s="23"/>
    </row>
    <row r="105" spans="1:4" s="24" customFormat="1">
      <c r="A105" s="25"/>
      <c r="B105" s="26"/>
      <c r="C105" s="26"/>
      <c r="D105" s="23"/>
    </row>
    <row r="106" spans="1:4" s="24" customFormat="1">
      <c r="A106" s="25"/>
      <c r="B106" s="26"/>
      <c r="C106" s="26"/>
      <c r="D106" s="23"/>
    </row>
    <row r="107" spans="1:4" s="24" customFormat="1">
      <c r="A107" s="25"/>
      <c r="B107" s="26"/>
      <c r="C107" s="26"/>
      <c r="D107" s="23"/>
    </row>
    <row r="108" spans="1:4" s="24" customFormat="1">
      <c r="A108" s="25"/>
      <c r="B108" s="26"/>
      <c r="C108" s="26"/>
      <c r="D108" s="23"/>
    </row>
    <row r="109" spans="1:4" s="24" customFormat="1">
      <c r="A109" s="25"/>
      <c r="B109" s="26"/>
      <c r="C109" s="26"/>
      <c r="D109" s="23"/>
    </row>
    <row r="110" spans="1:4" s="24" customFormat="1">
      <c r="A110" s="25"/>
      <c r="B110" s="26"/>
      <c r="C110" s="26"/>
      <c r="D110" s="23"/>
    </row>
    <row r="111" spans="1:4" s="24" customFormat="1">
      <c r="A111" s="25"/>
      <c r="B111" s="26"/>
      <c r="C111" s="26"/>
      <c r="D111" s="23"/>
    </row>
    <row r="112" spans="1:4" s="24" customFormat="1">
      <c r="A112" s="25"/>
      <c r="B112" s="26"/>
      <c r="C112" s="26"/>
      <c r="D112" s="23"/>
    </row>
    <row r="113" spans="1:4" s="24" customFormat="1">
      <c r="A113" s="25"/>
      <c r="B113" s="26"/>
      <c r="C113" s="26"/>
      <c r="D113" s="23"/>
    </row>
    <row r="114" spans="1:4" s="24" customFormat="1">
      <c r="A114" s="25"/>
      <c r="B114" s="26"/>
      <c r="C114" s="26"/>
      <c r="D114" s="23"/>
    </row>
    <row r="115" spans="1:4" s="24" customFormat="1">
      <c r="A115" s="25"/>
      <c r="B115" s="26"/>
      <c r="C115" s="26"/>
      <c r="D115" s="23"/>
    </row>
    <row r="116" spans="1:4" s="24" customFormat="1">
      <c r="A116" s="25"/>
      <c r="B116" s="26"/>
      <c r="C116" s="26"/>
      <c r="D116" s="23"/>
    </row>
    <row r="117" spans="1:4" s="24" customFormat="1">
      <c r="A117" s="25"/>
      <c r="B117" s="26"/>
      <c r="C117" s="26"/>
      <c r="D117" s="23"/>
    </row>
    <row r="118" spans="1:4" s="24" customFormat="1">
      <c r="A118" s="25"/>
      <c r="B118" s="26"/>
      <c r="C118" s="26"/>
      <c r="D118" s="23"/>
    </row>
    <row r="119" spans="1:4" s="24" customFormat="1">
      <c r="A119" s="25"/>
      <c r="B119" s="26"/>
      <c r="C119" s="26"/>
      <c r="D119" s="23"/>
    </row>
    <row r="120" spans="1:4" s="24" customFormat="1">
      <c r="A120" s="25"/>
      <c r="B120" s="26"/>
      <c r="C120" s="26"/>
      <c r="D120" s="23"/>
    </row>
    <row r="121" spans="1:4" s="24" customFormat="1">
      <c r="A121" s="25"/>
      <c r="B121" s="26"/>
      <c r="C121" s="26"/>
      <c r="D121" s="23"/>
    </row>
    <row r="122" spans="1:4" s="24" customFormat="1">
      <c r="A122" s="25"/>
      <c r="B122" s="26"/>
      <c r="C122" s="26"/>
      <c r="D122" s="23"/>
    </row>
    <row r="123" spans="1:4" s="24" customFormat="1">
      <c r="A123" s="25"/>
      <c r="B123" s="26"/>
      <c r="C123" s="26"/>
      <c r="D123" s="23"/>
    </row>
    <row r="124" spans="1:4" s="24" customFormat="1">
      <c r="A124" s="25"/>
      <c r="B124" s="26"/>
      <c r="C124" s="26"/>
      <c r="D124" s="23"/>
    </row>
    <row r="125" spans="1:4" s="24" customFormat="1">
      <c r="A125" s="25"/>
      <c r="B125" s="26"/>
      <c r="C125" s="26"/>
      <c r="D125" s="23"/>
    </row>
    <row r="126" spans="1:4" s="24" customFormat="1">
      <c r="A126" s="25"/>
      <c r="B126" s="26"/>
      <c r="C126" s="26"/>
      <c r="D126" s="23"/>
    </row>
    <row r="127" spans="1:4" s="24" customFormat="1">
      <c r="A127" s="25"/>
      <c r="B127" s="26"/>
      <c r="C127" s="26"/>
      <c r="D127" s="23"/>
    </row>
    <row r="128" spans="1:4" s="24" customFormat="1">
      <c r="A128" s="25"/>
      <c r="B128" s="26"/>
      <c r="C128" s="26"/>
      <c r="D128" s="23"/>
    </row>
    <row r="129" spans="1:4" s="24" customFormat="1">
      <c r="A129" s="25"/>
      <c r="B129" s="26"/>
      <c r="C129" s="26"/>
      <c r="D129" s="23"/>
    </row>
    <row r="130" spans="1:4" s="24" customFormat="1">
      <c r="A130" s="25"/>
      <c r="B130" s="26"/>
      <c r="C130" s="26"/>
      <c r="D130" s="23"/>
    </row>
    <row r="131" spans="1:4" s="24" customFormat="1">
      <c r="A131" s="25"/>
      <c r="B131" s="26"/>
      <c r="C131" s="26"/>
      <c r="D131" s="23"/>
    </row>
    <row r="132" spans="1:4" s="24" customFormat="1">
      <c r="A132" s="25"/>
      <c r="B132" s="26"/>
      <c r="C132" s="26"/>
      <c r="D132" s="23"/>
    </row>
    <row r="133" spans="1:4" s="24" customFormat="1">
      <c r="A133" s="25"/>
      <c r="B133" s="26"/>
      <c r="C133" s="26"/>
      <c r="D133" s="23"/>
    </row>
    <row r="134" spans="1:4" s="24" customFormat="1">
      <c r="A134" s="25"/>
      <c r="B134" s="26"/>
      <c r="C134" s="26"/>
      <c r="D134" s="23"/>
    </row>
    <row r="135" spans="1:4" s="24" customFormat="1">
      <c r="A135" s="25"/>
      <c r="B135" s="26"/>
      <c r="C135" s="26"/>
      <c r="D135" s="23"/>
    </row>
    <row r="136" spans="1:4" s="24" customFormat="1">
      <c r="A136" s="25"/>
      <c r="B136" s="26"/>
      <c r="C136" s="26"/>
      <c r="D136" s="23"/>
    </row>
    <row r="137" spans="1:4" s="24" customFormat="1">
      <c r="A137" s="25"/>
      <c r="B137" s="26"/>
      <c r="C137" s="26"/>
      <c r="D137" s="23"/>
    </row>
    <row r="138" spans="1:4" s="24" customFormat="1">
      <c r="A138" s="25"/>
      <c r="B138" s="26"/>
      <c r="C138" s="26"/>
      <c r="D138" s="23"/>
    </row>
    <row r="139" spans="1:4" s="24" customFormat="1">
      <c r="A139" s="25"/>
      <c r="B139" s="26"/>
      <c r="C139" s="26"/>
      <c r="D139" s="23"/>
    </row>
    <row r="140" spans="1:4" s="24" customFormat="1">
      <c r="A140" s="25"/>
      <c r="B140" s="26"/>
      <c r="C140" s="26"/>
      <c r="D140" s="23"/>
    </row>
    <row r="141" spans="1:4" s="24" customFormat="1">
      <c r="A141" s="25"/>
      <c r="B141" s="26"/>
      <c r="C141" s="26"/>
      <c r="D141" s="23"/>
    </row>
    <row r="142" spans="1:4" s="24" customFormat="1">
      <c r="A142" s="25"/>
      <c r="B142" s="26"/>
      <c r="C142" s="26"/>
      <c r="D142" s="23"/>
    </row>
    <row r="143" spans="1:4" s="24" customFormat="1">
      <c r="A143" s="25"/>
      <c r="B143" s="26"/>
      <c r="C143" s="26"/>
      <c r="D143" s="23"/>
    </row>
    <row r="144" spans="1:4" s="24" customFormat="1">
      <c r="A144" s="25"/>
      <c r="B144" s="26"/>
      <c r="C144" s="26"/>
      <c r="D144" s="23"/>
    </row>
    <row r="145" spans="1:4" s="24" customFormat="1">
      <c r="A145" s="25"/>
      <c r="B145" s="26"/>
      <c r="C145" s="26"/>
      <c r="D145" s="23"/>
    </row>
    <row r="146" spans="1:4" s="24" customFormat="1">
      <c r="A146" s="25"/>
      <c r="B146" s="26"/>
      <c r="C146" s="26"/>
      <c r="D146" s="23"/>
    </row>
    <row r="147" spans="1:4" s="24" customFormat="1">
      <c r="A147" s="25"/>
      <c r="B147" s="26"/>
      <c r="C147" s="26"/>
      <c r="D147" s="23"/>
    </row>
    <row r="148" spans="1:4" s="24" customFormat="1">
      <c r="A148" s="25"/>
      <c r="B148" s="26"/>
      <c r="C148" s="26"/>
      <c r="D148" s="23"/>
    </row>
    <row r="149" spans="1:4" s="24" customFormat="1">
      <c r="A149" s="25"/>
      <c r="B149" s="26"/>
      <c r="C149" s="26"/>
      <c r="D149" s="23"/>
    </row>
    <row r="150" spans="1:4" s="24" customFormat="1">
      <c r="A150" s="25"/>
      <c r="B150" s="26"/>
      <c r="C150" s="26"/>
      <c r="D150" s="23"/>
    </row>
    <row r="151" spans="1:4" s="24" customFormat="1">
      <c r="A151" s="25"/>
      <c r="B151" s="26"/>
      <c r="C151" s="26"/>
      <c r="D151" s="23"/>
    </row>
    <row r="152" spans="1:4" s="24" customFormat="1">
      <c r="A152" s="25"/>
      <c r="B152" s="26"/>
      <c r="C152" s="26"/>
      <c r="D152" s="23"/>
    </row>
    <row r="153" spans="1:4" s="24" customFormat="1">
      <c r="A153" s="25"/>
      <c r="B153" s="26"/>
      <c r="C153" s="26"/>
      <c r="D153" s="23"/>
    </row>
    <row r="154" spans="1:4" s="24" customFormat="1">
      <c r="A154" s="25"/>
      <c r="B154" s="26"/>
      <c r="C154" s="26"/>
      <c r="D154" s="23"/>
    </row>
    <row r="155" spans="1:4" s="24" customFormat="1">
      <c r="A155" s="25"/>
      <c r="B155" s="26"/>
      <c r="C155" s="26"/>
      <c r="D155" s="23"/>
    </row>
    <row r="156" spans="1:4" s="24" customFormat="1">
      <c r="A156" s="25"/>
      <c r="B156" s="26"/>
      <c r="C156" s="26"/>
      <c r="D156" s="23"/>
    </row>
    <row r="157" spans="1:4" s="24" customFormat="1">
      <c r="A157" s="25"/>
      <c r="B157" s="26"/>
      <c r="C157" s="26"/>
      <c r="D157" s="23"/>
    </row>
    <row r="158" spans="1:4" s="24" customFormat="1">
      <c r="A158" s="25"/>
      <c r="B158" s="26"/>
      <c r="C158" s="26"/>
      <c r="D158" s="23"/>
    </row>
    <row r="159" spans="1:4" s="24" customFormat="1">
      <c r="A159" s="25"/>
      <c r="B159" s="26"/>
      <c r="C159" s="26"/>
      <c r="D159" s="23"/>
    </row>
    <row r="160" spans="1:4" s="24" customFormat="1">
      <c r="A160" s="25"/>
      <c r="B160" s="26"/>
      <c r="C160" s="26"/>
      <c r="D160" s="23"/>
    </row>
    <row r="161" spans="1:4" s="24" customFormat="1">
      <c r="A161" s="25"/>
      <c r="B161" s="26"/>
      <c r="C161" s="26"/>
      <c r="D161" s="23"/>
    </row>
    <row r="162" spans="1:4" s="24" customFormat="1">
      <c r="A162" s="25"/>
      <c r="B162" s="26"/>
      <c r="C162" s="26"/>
      <c r="D162" s="23"/>
    </row>
    <row r="163" spans="1:4" s="24" customFormat="1">
      <c r="A163" s="25"/>
      <c r="B163" s="26"/>
      <c r="C163" s="26"/>
      <c r="D163" s="23"/>
    </row>
    <row r="164" spans="1:4" s="24" customFormat="1">
      <c r="A164" s="25"/>
      <c r="B164" s="26"/>
      <c r="C164" s="26"/>
      <c r="D164" s="23"/>
    </row>
    <row r="165" spans="1:4" s="24" customFormat="1">
      <c r="A165" s="25"/>
      <c r="B165" s="26"/>
      <c r="C165" s="26"/>
      <c r="D165" s="23"/>
    </row>
    <row r="166" spans="1:4" s="24" customFormat="1">
      <c r="A166" s="25"/>
      <c r="B166" s="26"/>
      <c r="C166" s="26"/>
      <c r="D166" s="23"/>
    </row>
    <row r="167" spans="1:4" s="24" customFormat="1">
      <c r="A167" s="25"/>
      <c r="B167" s="26"/>
      <c r="C167" s="26"/>
      <c r="D167" s="23"/>
    </row>
    <row r="168" spans="1:4" s="24" customFormat="1">
      <c r="A168" s="25"/>
      <c r="B168" s="26"/>
      <c r="C168" s="26"/>
      <c r="D168" s="23"/>
    </row>
    <row r="169" spans="1:4" s="24" customFormat="1">
      <c r="A169" s="25"/>
      <c r="B169" s="26"/>
      <c r="C169" s="26"/>
      <c r="D169" s="23"/>
    </row>
    <row r="170" spans="1:4" s="24" customFormat="1">
      <c r="A170" s="25"/>
      <c r="B170" s="26"/>
      <c r="C170" s="26"/>
      <c r="D170" s="23"/>
    </row>
    <row r="171" spans="1:4" s="24" customFormat="1">
      <c r="A171" s="25"/>
      <c r="B171" s="26"/>
      <c r="C171" s="26"/>
      <c r="D171" s="23"/>
    </row>
    <row r="172" spans="1:4" s="24" customFormat="1">
      <c r="A172" s="25"/>
      <c r="B172" s="26"/>
      <c r="C172" s="26"/>
      <c r="D172" s="23"/>
    </row>
    <row r="173" spans="1:4" s="24" customFormat="1">
      <c r="A173" s="25"/>
      <c r="B173" s="26"/>
      <c r="C173" s="26"/>
      <c r="D173" s="23"/>
    </row>
    <row r="174" spans="1:4" s="24" customFormat="1">
      <c r="A174" s="25"/>
      <c r="B174" s="26"/>
      <c r="C174" s="26"/>
      <c r="D174" s="23"/>
    </row>
    <row r="175" spans="1:4" s="24" customFormat="1">
      <c r="A175" s="25"/>
      <c r="B175" s="26"/>
      <c r="C175" s="26"/>
      <c r="D175" s="23"/>
    </row>
    <row r="176" spans="1:4" s="24" customFormat="1">
      <c r="A176" s="25"/>
      <c r="B176" s="26"/>
      <c r="C176" s="26"/>
      <c r="D176" s="23"/>
    </row>
    <row r="177" spans="1:4" s="24" customFormat="1">
      <c r="A177" s="25"/>
      <c r="B177" s="26"/>
      <c r="C177" s="26"/>
      <c r="D177" s="23"/>
    </row>
    <row r="178" spans="1:4" s="24" customFormat="1">
      <c r="A178" s="25"/>
      <c r="B178" s="26"/>
      <c r="C178" s="26"/>
      <c r="D178" s="23"/>
    </row>
    <row r="179" spans="1:4" s="24" customFormat="1">
      <c r="A179" s="25"/>
      <c r="B179" s="26"/>
      <c r="C179" s="26"/>
      <c r="D179" s="23"/>
    </row>
    <row r="180" spans="1:4" s="24" customFormat="1">
      <c r="A180" s="25"/>
      <c r="B180" s="26"/>
      <c r="C180" s="26"/>
      <c r="D180" s="23"/>
    </row>
    <row r="181" spans="1:4" s="24" customFormat="1">
      <c r="A181" s="25"/>
      <c r="B181" s="26"/>
      <c r="C181" s="26"/>
      <c r="D181" s="23"/>
    </row>
    <row r="182" spans="1:4" s="24" customFormat="1">
      <c r="A182" s="25"/>
      <c r="B182" s="26"/>
      <c r="C182" s="26"/>
      <c r="D182" s="23"/>
    </row>
    <row r="183" spans="1:4" s="24" customFormat="1">
      <c r="A183" s="25"/>
      <c r="B183" s="26"/>
      <c r="C183" s="26"/>
      <c r="D183" s="23"/>
    </row>
    <row r="184" spans="1:4" s="24" customFormat="1">
      <c r="A184" s="25"/>
      <c r="B184" s="26"/>
      <c r="C184" s="26"/>
      <c r="D184" s="23"/>
    </row>
    <row r="185" spans="1:4" s="24" customFormat="1">
      <c r="A185" s="25"/>
      <c r="B185" s="26"/>
      <c r="C185" s="26"/>
      <c r="D185" s="23"/>
    </row>
    <row r="186" spans="1:4" s="24" customFormat="1">
      <c r="A186" s="25"/>
      <c r="B186" s="26"/>
      <c r="C186" s="26"/>
      <c r="D186" s="23"/>
    </row>
    <row r="187" spans="1:4" s="24" customFormat="1">
      <c r="A187" s="25"/>
      <c r="B187" s="26"/>
      <c r="C187" s="26"/>
      <c r="D187" s="23"/>
    </row>
    <row r="188" spans="1:4" s="24" customFormat="1">
      <c r="A188" s="25"/>
      <c r="B188" s="26"/>
      <c r="C188" s="26"/>
      <c r="D188" s="23"/>
    </row>
    <row r="189" spans="1:4" s="24" customFormat="1">
      <c r="A189" s="25"/>
      <c r="B189" s="26"/>
      <c r="C189" s="26"/>
      <c r="D189" s="23"/>
    </row>
    <row r="190" spans="1:4" s="24" customFormat="1">
      <c r="A190" s="25"/>
      <c r="B190" s="26"/>
      <c r="C190" s="26"/>
      <c r="D190" s="23"/>
    </row>
    <row r="191" spans="1:4" s="24" customFormat="1">
      <c r="A191" s="25"/>
      <c r="B191" s="26"/>
      <c r="C191" s="26"/>
      <c r="D191" s="23"/>
    </row>
    <row r="192" spans="1:4" s="24" customFormat="1">
      <c r="A192" s="25"/>
      <c r="B192" s="26"/>
      <c r="C192" s="26"/>
      <c r="D192" s="23"/>
    </row>
    <row r="193" spans="1:4" s="24" customFormat="1">
      <c r="A193" s="25"/>
      <c r="B193" s="26"/>
      <c r="C193" s="26"/>
      <c r="D193" s="23"/>
    </row>
    <row r="194" spans="1:4" s="24" customFormat="1">
      <c r="A194" s="25"/>
      <c r="B194" s="26"/>
      <c r="C194" s="26"/>
      <c r="D194" s="23"/>
    </row>
    <row r="195" spans="1:4" s="24" customFormat="1">
      <c r="A195" s="25"/>
      <c r="B195" s="26"/>
      <c r="C195" s="26"/>
      <c r="D195" s="23"/>
    </row>
    <row r="196" spans="1:4" s="24" customFormat="1">
      <c r="A196" s="25"/>
      <c r="B196" s="26"/>
      <c r="C196" s="26"/>
      <c r="D196" s="23"/>
    </row>
    <row r="197" spans="1:4" s="24" customFormat="1">
      <c r="A197" s="25"/>
      <c r="B197" s="26"/>
      <c r="C197" s="26"/>
      <c r="D197" s="23"/>
    </row>
    <row r="198" spans="1:4" s="24" customFormat="1">
      <c r="A198" s="25"/>
      <c r="B198" s="26"/>
      <c r="C198" s="26"/>
      <c r="D198" s="23"/>
    </row>
    <row r="199" spans="1:4" s="24" customFormat="1">
      <c r="A199" s="25"/>
      <c r="B199" s="26"/>
      <c r="C199" s="26"/>
      <c r="D199" s="23"/>
    </row>
    <row r="200" spans="1:4" s="24" customFormat="1">
      <c r="A200" s="25"/>
      <c r="B200" s="26"/>
      <c r="C200" s="26"/>
      <c r="D200" s="23"/>
    </row>
    <row r="201" spans="1:4" s="24" customFormat="1">
      <c r="A201" s="25"/>
      <c r="B201" s="26"/>
      <c r="C201" s="26"/>
      <c r="D201" s="23"/>
    </row>
    <row r="202" spans="1:4" s="24" customFormat="1">
      <c r="A202" s="25"/>
      <c r="B202" s="26"/>
      <c r="C202" s="26"/>
      <c r="D202" s="23"/>
    </row>
    <row r="203" spans="1:4" s="24" customFormat="1">
      <c r="A203" s="25"/>
      <c r="B203" s="26"/>
      <c r="C203" s="26"/>
      <c r="D203" s="23"/>
    </row>
    <row r="204" spans="1:4" s="24" customFormat="1">
      <c r="A204" s="25"/>
      <c r="B204" s="26"/>
      <c r="C204" s="26"/>
      <c r="D204" s="23"/>
    </row>
    <row r="205" spans="1:4" s="24" customFormat="1">
      <c r="A205" s="25"/>
      <c r="B205" s="26"/>
      <c r="C205" s="26"/>
      <c r="D205" s="23"/>
    </row>
    <row r="206" spans="1:4" s="24" customFormat="1">
      <c r="A206" s="25"/>
      <c r="B206" s="26"/>
      <c r="C206" s="26"/>
      <c r="D206" s="23"/>
    </row>
    <row r="207" spans="1:4" s="24" customFormat="1">
      <c r="A207" s="25"/>
      <c r="B207" s="26"/>
      <c r="C207" s="26"/>
      <c r="D207" s="23"/>
    </row>
    <row r="208" spans="1:4" s="24" customFormat="1">
      <c r="A208" s="25"/>
      <c r="B208" s="26"/>
      <c r="C208" s="26"/>
      <c r="D208" s="23"/>
    </row>
    <row r="209" spans="1:4" s="24" customFormat="1">
      <c r="A209" s="25"/>
      <c r="B209" s="26"/>
      <c r="C209" s="26"/>
      <c r="D209" s="23"/>
    </row>
    <row r="210" spans="1:4" s="24" customFormat="1">
      <c r="A210" s="25"/>
      <c r="B210" s="26"/>
      <c r="C210" s="26"/>
      <c r="D210" s="23"/>
    </row>
    <row r="211" spans="1:4" s="24" customFormat="1">
      <c r="A211" s="25"/>
      <c r="B211" s="26"/>
      <c r="C211" s="26"/>
      <c r="D211" s="23"/>
    </row>
    <row r="212" spans="1:4" s="24" customFormat="1">
      <c r="A212" s="25"/>
      <c r="B212" s="26"/>
      <c r="C212" s="26"/>
      <c r="D212" s="23"/>
    </row>
    <row r="213" spans="1:4" s="24" customFormat="1">
      <c r="A213" s="25"/>
      <c r="B213" s="26"/>
      <c r="C213" s="26"/>
      <c r="D213" s="23"/>
    </row>
    <row r="214" spans="1:4" s="24" customFormat="1">
      <c r="A214" s="25"/>
      <c r="B214" s="26"/>
      <c r="C214" s="26"/>
      <c r="D214" s="23"/>
    </row>
    <row r="215" spans="1:4" s="24" customFormat="1">
      <c r="A215" s="25"/>
      <c r="B215" s="26"/>
      <c r="C215" s="26"/>
      <c r="D215" s="23"/>
    </row>
    <row r="216" spans="1:4" s="24" customFormat="1">
      <c r="A216" s="25"/>
      <c r="B216" s="26"/>
      <c r="C216" s="26"/>
      <c r="D216" s="23"/>
    </row>
    <row r="217" spans="1:4" s="24" customFormat="1">
      <c r="A217" s="25"/>
      <c r="B217" s="26"/>
      <c r="C217" s="26"/>
      <c r="D217" s="23"/>
    </row>
    <row r="218" spans="1:4" s="24" customFormat="1">
      <c r="A218" s="25"/>
      <c r="B218" s="26"/>
      <c r="C218" s="26"/>
      <c r="D218" s="23"/>
    </row>
    <row r="219" spans="1:4" s="24" customFormat="1">
      <c r="A219" s="25"/>
      <c r="B219" s="26"/>
      <c r="C219" s="26"/>
      <c r="D219" s="23"/>
    </row>
    <row r="220" spans="1:4" s="24" customFormat="1">
      <c r="A220" s="25"/>
      <c r="B220" s="26"/>
      <c r="C220" s="26"/>
      <c r="D220" s="23"/>
    </row>
    <row r="221" spans="1:4" s="24" customFormat="1">
      <c r="A221" s="25"/>
      <c r="B221" s="26"/>
      <c r="C221" s="26"/>
      <c r="D221" s="23"/>
    </row>
    <row r="222" spans="1:4" s="24" customFormat="1">
      <c r="A222" s="25"/>
      <c r="B222" s="26"/>
      <c r="C222" s="26"/>
      <c r="D222" s="23"/>
    </row>
    <row r="223" spans="1:4" s="24" customFormat="1">
      <c r="A223" s="25"/>
      <c r="B223" s="26"/>
      <c r="C223" s="26"/>
      <c r="D223" s="23"/>
    </row>
    <row r="224" spans="1:4" s="24" customFormat="1">
      <c r="A224" s="25"/>
      <c r="B224" s="26"/>
      <c r="C224" s="26"/>
      <c r="D224" s="23"/>
    </row>
    <row r="225" spans="1:4" s="24" customFormat="1">
      <c r="A225" s="25"/>
      <c r="B225" s="26"/>
      <c r="C225" s="26"/>
      <c r="D225" s="23"/>
    </row>
    <row r="226" spans="1:4" s="24" customFormat="1">
      <c r="A226" s="25"/>
      <c r="B226" s="26"/>
      <c r="C226" s="26"/>
      <c r="D226" s="23"/>
    </row>
    <row r="227" spans="1:4" s="24" customFormat="1">
      <c r="A227" s="25"/>
      <c r="B227" s="26"/>
      <c r="C227" s="26"/>
      <c r="D227" s="23"/>
    </row>
    <row r="228" spans="1:4" s="24" customFormat="1">
      <c r="A228" s="25"/>
      <c r="B228" s="26"/>
      <c r="C228" s="26"/>
      <c r="D228" s="23"/>
    </row>
    <row r="229" spans="1:4" s="24" customFormat="1">
      <c r="A229" s="25"/>
      <c r="B229" s="26"/>
      <c r="C229" s="26"/>
      <c r="D229" s="23"/>
    </row>
    <row r="230" spans="1:4" s="24" customFormat="1">
      <c r="A230" s="25"/>
      <c r="B230" s="26"/>
      <c r="C230" s="26"/>
      <c r="D230" s="23"/>
    </row>
    <row r="231" spans="1:4" s="24" customFormat="1">
      <c r="A231" s="25"/>
      <c r="B231" s="26"/>
      <c r="C231" s="26"/>
      <c r="D231" s="23"/>
    </row>
    <row r="232" spans="1:4" s="24" customFormat="1">
      <c r="A232" s="25"/>
      <c r="B232" s="26"/>
      <c r="C232" s="26"/>
      <c r="D232" s="23"/>
    </row>
    <row r="233" spans="1:4" s="24" customFormat="1">
      <c r="A233" s="25"/>
      <c r="B233" s="26"/>
      <c r="C233" s="26"/>
      <c r="D233" s="23"/>
    </row>
    <row r="234" spans="1:4" s="24" customFormat="1">
      <c r="A234" s="25"/>
      <c r="B234" s="26"/>
      <c r="C234" s="26"/>
      <c r="D234" s="23"/>
    </row>
    <row r="235" spans="1:4" s="24" customFormat="1">
      <c r="A235" s="25"/>
      <c r="B235" s="26"/>
      <c r="C235" s="26"/>
      <c r="D235" s="23"/>
    </row>
    <row r="236" spans="1:4" s="24" customFormat="1">
      <c r="A236" s="25"/>
      <c r="B236" s="26"/>
      <c r="C236" s="26"/>
      <c r="D236" s="23"/>
    </row>
    <row r="237" spans="1:4" s="24" customFormat="1">
      <c r="A237" s="25"/>
      <c r="B237" s="26"/>
      <c r="C237" s="26"/>
      <c r="D237" s="23"/>
    </row>
    <row r="238" spans="1:4" s="24" customFormat="1">
      <c r="A238" s="25"/>
      <c r="B238" s="26"/>
      <c r="C238" s="26"/>
      <c r="D238" s="23"/>
    </row>
    <row r="239" spans="1:4" s="24" customFormat="1">
      <c r="A239" s="25"/>
      <c r="B239" s="26"/>
      <c r="C239" s="26"/>
      <c r="D239" s="23"/>
    </row>
    <row r="240" spans="1:4" s="24" customFormat="1">
      <c r="A240" s="25"/>
      <c r="B240" s="26"/>
      <c r="C240" s="26"/>
      <c r="D240" s="23"/>
    </row>
    <row r="241" spans="1:4" s="24" customFormat="1">
      <c r="A241" s="25"/>
      <c r="B241" s="26"/>
      <c r="C241" s="26"/>
      <c r="D241" s="23"/>
    </row>
    <row r="242" spans="1:4" s="24" customFormat="1">
      <c r="A242" s="25"/>
      <c r="B242" s="26"/>
      <c r="C242" s="26"/>
      <c r="D242" s="23"/>
    </row>
    <row r="243" spans="1:4" s="24" customFormat="1">
      <c r="A243" s="25"/>
      <c r="B243" s="26"/>
      <c r="C243" s="26"/>
      <c r="D243" s="23"/>
    </row>
    <row r="244" spans="1:4" s="24" customFormat="1">
      <c r="A244" s="25"/>
      <c r="B244" s="26"/>
      <c r="C244" s="26"/>
      <c r="D244" s="23"/>
    </row>
    <row r="245" spans="1:4" s="24" customFormat="1">
      <c r="A245" s="25"/>
      <c r="B245" s="26"/>
      <c r="C245" s="26"/>
      <c r="D245" s="23"/>
    </row>
    <row r="246" spans="1:4" s="24" customFormat="1">
      <c r="A246" s="25"/>
      <c r="B246" s="26"/>
      <c r="C246" s="26"/>
      <c r="D246" s="23"/>
    </row>
    <row r="247" spans="1:4" s="24" customFormat="1">
      <c r="A247" s="25"/>
      <c r="B247" s="26"/>
      <c r="C247" s="26"/>
      <c r="D247" s="23"/>
    </row>
    <row r="248" spans="1:4" s="24" customFormat="1">
      <c r="A248" s="25"/>
      <c r="B248" s="26"/>
      <c r="C248" s="26"/>
      <c r="D248" s="23"/>
    </row>
    <row r="249" spans="1:4" s="24" customFormat="1">
      <c r="A249" s="25"/>
      <c r="B249" s="26"/>
      <c r="C249" s="26"/>
      <c r="D249" s="23"/>
    </row>
    <row r="250" spans="1:4" s="24" customFormat="1">
      <c r="A250" s="25"/>
      <c r="B250" s="26"/>
      <c r="C250" s="26"/>
      <c r="D250" s="23"/>
    </row>
    <row r="251" spans="1:4" s="24" customFormat="1">
      <c r="A251" s="25"/>
      <c r="B251" s="26"/>
      <c r="C251" s="26"/>
      <c r="D251" s="23"/>
    </row>
    <row r="252" spans="1:4" s="24" customFormat="1">
      <c r="A252" s="25"/>
      <c r="B252" s="26"/>
      <c r="C252" s="26"/>
      <c r="D252" s="23"/>
    </row>
    <row r="253" spans="1:4" s="24" customFormat="1">
      <c r="A253" s="25"/>
      <c r="B253" s="26"/>
      <c r="C253" s="26"/>
      <c r="D253" s="23"/>
    </row>
    <row r="254" spans="1:4" s="24" customFormat="1">
      <c r="A254" s="25"/>
      <c r="B254" s="26"/>
      <c r="C254" s="26"/>
      <c r="D254" s="23"/>
    </row>
    <row r="255" spans="1:4" s="24" customFormat="1">
      <c r="A255" s="25"/>
      <c r="B255" s="26"/>
      <c r="C255" s="26"/>
      <c r="D255" s="23"/>
    </row>
    <row r="256" spans="1:4" s="24" customFormat="1">
      <c r="A256" s="25"/>
      <c r="B256" s="26"/>
      <c r="C256" s="26"/>
      <c r="D256" s="23"/>
    </row>
    <row r="257" spans="1:4" s="24" customFormat="1">
      <c r="A257" s="25"/>
      <c r="B257" s="26"/>
      <c r="C257" s="26"/>
      <c r="D257" s="23"/>
    </row>
    <row r="258" spans="1:4" s="24" customFormat="1">
      <c r="A258" s="25"/>
      <c r="B258" s="26"/>
      <c r="C258" s="26"/>
      <c r="D258" s="23"/>
    </row>
    <row r="259" spans="1:4" s="24" customFormat="1">
      <c r="A259" s="25"/>
      <c r="B259" s="26"/>
      <c r="C259" s="26"/>
      <c r="D259" s="23"/>
    </row>
    <row r="260" spans="1:4" s="24" customFormat="1">
      <c r="A260" s="25"/>
      <c r="B260" s="26"/>
      <c r="C260" s="26"/>
      <c r="D260" s="23"/>
    </row>
    <row r="261" spans="1:4" s="24" customFormat="1">
      <c r="A261" s="25"/>
      <c r="B261" s="26"/>
      <c r="C261" s="26"/>
      <c r="D261" s="23"/>
    </row>
    <row r="262" spans="1:4" s="24" customFormat="1">
      <c r="A262" s="25"/>
      <c r="B262" s="26"/>
      <c r="C262" s="26"/>
      <c r="D262" s="23"/>
    </row>
    <row r="263" spans="1:4" s="24" customFormat="1">
      <c r="A263" s="25"/>
      <c r="B263" s="26"/>
      <c r="C263" s="26"/>
      <c r="D263" s="23"/>
    </row>
    <row r="264" spans="1:4" s="24" customFormat="1">
      <c r="A264" s="25"/>
      <c r="B264" s="26"/>
      <c r="C264" s="26"/>
      <c r="D264" s="23"/>
    </row>
    <row r="265" spans="1:4" s="24" customFormat="1">
      <c r="A265" s="25"/>
      <c r="B265" s="26"/>
      <c r="C265" s="26"/>
      <c r="D265" s="23"/>
    </row>
    <row r="266" spans="1:4" s="24" customFormat="1">
      <c r="A266" s="25"/>
      <c r="B266" s="26"/>
      <c r="C266" s="26"/>
      <c r="D266" s="23"/>
    </row>
    <row r="267" spans="1:4" s="24" customFormat="1">
      <c r="A267" s="25"/>
      <c r="B267" s="26"/>
      <c r="C267" s="26"/>
      <c r="D267" s="23"/>
    </row>
    <row r="268" spans="1:4" s="24" customFormat="1">
      <c r="A268" s="25"/>
      <c r="B268" s="26"/>
      <c r="C268" s="26"/>
      <c r="D268" s="23"/>
    </row>
    <row r="269" spans="1:4" s="24" customFormat="1">
      <c r="A269" s="25"/>
      <c r="B269" s="26"/>
      <c r="C269" s="26"/>
      <c r="D269" s="23"/>
    </row>
    <row r="270" spans="1:4" s="24" customFormat="1">
      <c r="A270" s="25"/>
      <c r="B270" s="26"/>
      <c r="C270" s="26"/>
      <c r="D270" s="23"/>
    </row>
    <row r="271" spans="1:4" s="24" customFormat="1">
      <c r="A271" s="25"/>
      <c r="B271" s="26"/>
      <c r="C271" s="26"/>
      <c r="D271" s="23"/>
    </row>
    <row r="272" spans="1:4" s="24" customFormat="1">
      <c r="A272" s="25"/>
      <c r="B272" s="26"/>
      <c r="C272" s="26"/>
      <c r="D272" s="23"/>
    </row>
    <row r="273" spans="1:4" s="24" customFormat="1">
      <c r="A273" s="25"/>
      <c r="B273" s="26"/>
      <c r="C273" s="26"/>
      <c r="D273" s="23"/>
    </row>
    <row r="274" spans="1:4" s="24" customFormat="1">
      <c r="A274" s="25"/>
      <c r="B274" s="26"/>
      <c r="C274" s="26"/>
      <c r="D274" s="23"/>
    </row>
    <row r="275" spans="1:4" s="24" customFormat="1">
      <c r="A275" s="25"/>
      <c r="B275" s="26"/>
      <c r="C275" s="26"/>
      <c r="D275" s="23"/>
    </row>
    <row r="276" spans="1:4" s="24" customFormat="1">
      <c r="A276" s="25"/>
      <c r="B276" s="26"/>
      <c r="C276" s="26"/>
      <c r="D276" s="23"/>
    </row>
    <row r="277" spans="1:4" s="24" customFormat="1">
      <c r="A277" s="25"/>
      <c r="B277" s="26"/>
      <c r="C277" s="26"/>
      <c r="D277" s="23"/>
    </row>
    <row r="278" spans="1:4" s="24" customFormat="1">
      <c r="A278" s="25"/>
      <c r="B278" s="26"/>
      <c r="C278" s="26"/>
      <c r="D278" s="23"/>
    </row>
    <row r="279" spans="1:4" s="24" customFormat="1">
      <c r="A279" s="25"/>
      <c r="B279" s="26"/>
      <c r="C279" s="26"/>
      <c r="D279" s="23"/>
    </row>
    <row r="280" spans="1:4" s="24" customFormat="1">
      <c r="A280" s="25"/>
      <c r="B280" s="26"/>
      <c r="C280" s="26"/>
      <c r="D280" s="23"/>
    </row>
    <row r="281" spans="1:4" s="24" customFormat="1">
      <c r="A281" s="25"/>
      <c r="B281" s="26"/>
      <c r="C281" s="26"/>
      <c r="D281" s="23"/>
    </row>
    <row r="282" spans="1:4" s="24" customFormat="1">
      <c r="A282" s="25"/>
      <c r="B282" s="26"/>
      <c r="C282" s="26"/>
      <c r="D282" s="23"/>
    </row>
    <row r="283" spans="1:4" s="24" customFormat="1">
      <c r="A283" s="25"/>
      <c r="B283" s="26"/>
      <c r="C283" s="26"/>
      <c r="D283" s="23"/>
    </row>
    <row r="284" spans="1:4" s="24" customFormat="1">
      <c r="A284" s="25"/>
      <c r="B284" s="26"/>
      <c r="C284" s="26"/>
      <c r="D284" s="23"/>
    </row>
    <row r="285" spans="1:4" s="24" customFormat="1">
      <c r="A285" s="25"/>
      <c r="B285" s="26"/>
      <c r="C285" s="26"/>
      <c r="D285" s="23"/>
    </row>
    <row r="286" spans="1:4" s="24" customFormat="1">
      <c r="A286" s="25"/>
      <c r="B286" s="26"/>
      <c r="C286" s="26"/>
      <c r="D286" s="23"/>
    </row>
    <row r="287" spans="1:4" s="24" customFormat="1">
      <c r="A287" s="25"/>
      <c r="B287" s="26"/>
      <c r="C287" s="26"/>
      <c r="D287" s="23"/>
    </row>
    <row r="288" spans="1:4" s="24" customFormat="1">
      <c r="A288" s="25"/>
      <c r="B288" s="26"/>
      <c r="C288" s="26"/>
      <c r="D288" s="23"/>
    </row>
    <row r="289" spans="1:4" s="24" customFormat="1">
      <c r="A289" s="25"/>
      <c r="B289" s="26"/>
      <c r="C289" s="26"/>
      <c r="D289" s="23"/>
    </row>
    <row r="290" spans="1:4" s="24" customFormat="1">
      <c r="A290" s="25"/>
      <c r="B290" s="26"/>
      <c r="C290" s="26"/>
      <c r="D290" s="23"/>
    </row>
    <row r="291" spans="1:4" s="24" customFormat="1">
      <c r="A291" s="25"/>
      <c r="B291" s="26"/>
      <c r="C291" s="26"/>
      <c r="D291" s="23"/>
    </row>
    <row r="292" spans="1:4" s="24" customFormat="1">
      <c r="A292" s="25"/>
      <c r="B292" s="26"/>
      <c r="C292" s="26"/>
      <c r="D292" s="23"/>
    </row>
    <row r="293" spans="1:4" s="24" customFormat="1">
      <c r="A293" s="25"/>
      <c r="B293" s="26"/>
      <c r="C293" s="26"/>
      <c r="D293" s="23"/>
    </row>
    <row r="294" spans="1:4" s="24" customFormat="1">
      <c r="A294" s="25"/>
      <c r="B294" s="26"/>
      <c r="C294" s="26"/>
      <c r="D294" s="23"/>
    </row>
    <row r="295" spans="1:4" s="24" customFormat="1">
      <c r="A295" s="25"/>
      <c r="B295" s="26"/>
      <c r="C295" s="26"/>
      <c r="D295" s="23"/>
    </row>
    <row r="296" spans="1:4" s="24" customFormat="1">
      <c r="A296" s="25"/>
      <c r="B296" s="26"/>
      <c r="C296" s="26"/>
      <c r="D296" s="23"/>
    </row>
    <row r="297" spans="1:4" s="24" customFormat="1">
      <c r="A297" s="25"/>
      <c r="B297" s="26"/>
      <c r="C297" s="26"/>
      <c r="D297" s="23"/>
    </row>
    <row r="298" spans="1:4" s="24" customFormat="1">
      <c r="A298" s="25"/>
      <c r="B298" s="26"/>
      <c r="C298" s="26"/>
      <c r="D298" s="23"/>
    </row>
    <row r="299" spans="1:4" s="24" customFormat="1">
      <c r="A299" s="25"/>
      <c r="B299" s="26"/>
      <c r="C299" s="26"/>
      <c r="D299" s="23"/>
    </row>
    <row r="300" spans="1:4" s="24" customFormat="1">
      <c r="A300" s="25"/>
      <c r="B300" s="26"/>
      <c r="C300" s="26"/>
      <c r="D300" s="23"/>
    </row>
    <row r="301" spans="1:4" s="24" customFormat="1">
      <c r="A301" s="25"/>
      <c r="B301" s="26"/>
      <c r="C301" s="26"/>
      <c r="D301" s="23"/>
    </row>
    <row r="302" spans="1:4" s="24" customFormat="1">
      <c r="A302" s="25"/>
      <c r="B302" s="26"/>
      <c r="C302" s="26"/>
      <c r="D302" s="23"/>
    </row>
    <row r="303" spans="1:4" s="24" customFormat="1">
      <c r="A303" s="25"/>
      <c r="B303" s="26"/>
      <c r="C303" s="26"/>
      <c r="D303" s="23"/>
    </row>
    <row r="304" spans="1:4" s="24" customFormat="1">
      <c r="A304" s="25"/>
      <c r="B304" s="26"/>
      <c r="C304" s="26"/>
      <c r="D304" s="23"/>
    </row>
    <row r="305" spans="1:4" s="24" customFormat="1">
      <c r="A305" s="25"/>
      <c r="B305" s="26"/>
      <c r="C305" s="26"/>
      <c r="D305" s="23"/>
    </row>
    <row r="306" spans="1:4" s="24" customFormat="1">
      <c r="A306" s="25"/>
      <c r="B306" s="26"/>
      <c r="C306" s="26"/>
      <c r="D306" s="23"/>
    </row>
    <row r="307" spans="1:4" s="24" customFormat="1">
      <c r="A307" s="25"/>
      <c r="B307" s="26"/>
      <c r="C307" s="26"/>
      <c r="D307" s="23"/>
    </row>
    <row r="308" spans="1:4" s="24" customFormat="1">
      <c r="A308" s="25"/>
      <c r="B308" s="26"/>
      <c r="C308" s="26"/>
      <c r="D308" s="23"/>
    </row>
    <row r="309" spans="1:4" s="24" customFormat="1">
      <c r="A309" s="25"/>
      <c r="B309" s="26"/>
      <c r="C309" s="26"/>
      <c r="D309" s="23"/>
    </row>
    <row r="310" spans="1:4" s="24" customFormat="1">
      <c r="A310" s="25"/>
      <c r="B310" s="26"/>
      <c r="C310" s="26"/>
      <c r="D310" s="23"/>
    </row>
    <row r="311" spans="1:4" s="24" customFormat="1">
      <c r="A311" s="25"/>
      <c r="B311" s="26"/>
      <c r="C311" s="26"/>
      <c r="D311" s="23"/>
    </row>
    <row r="312" spans="1:4" s="24" customFormat="1">
      <c r="A312" s="25"/>
      <c r="B312" s="26"/>
      <c r="C312" s="26"/>
      <c r="D312" s="23"/>
    </row>
    <row r="313" spans="1:4" s="24" customFormat="1">
      <c r="A313" s="25"/>
      <c r="B313" s="26"/>
      <c r="C313" s="26"/>
      <c r="D313" s="23"/>
    </row>
    <row r="314" spans="1:4" s="24" customFormat="1">
      <c r="A314" s="25"/>
      <c r="B314" s="26"/>
      <c r="C314" s="26"/>
      <c r="D314" s="23"/>
    </row>
    <row r="315" spans="1:4" s="24" customFormat="1">
      <c r="A315" s="25"/>
      <c r="B315" s="26"/>
      <c r="C315" s="26"/>
      <c r="D315" s="23"/>
    </row>
    <row r="316" spans="1:4" s="24" customFormat="1">
      <c r="A316" s="25"/>
      <c r="B316" s="26"/>
      <c r="C316" s="26"/>
      <c r="D316" s="23"/>
    </row>
    <row r="317" spans="1:4" s="24" customFormat="1">
      <c r="A317" s="25"/>
      <c r="B317" s="26"/>
      <c r="C317" s="26"/>
      <c r="D317" s="23"/>
    </row>
    <row r="318" spans="1:4" s="24" customFormat="1">
      <c r="A318" s="25"/>
      <c r="B318" s="26"/>
      <c r="C318" s="26"/>
      <c r="D318" s="23"/>
    </row>
    <row r="319" spans="1:4" s="24" customFormat="1">
      <c r="A319" s="25"/>
      <c r="B319" s="26"/>
      <c r="C319" s="26"/>
      <c r="D319" s="23"/>
    </row>
    <row r="320" spans="1:4" s="24" customFormat="1">
      <c r="A320" s="25"/>
      <c r="B320" s="26"/>
      <c r="C320" s="26"/>
      <c r="D320" s="23"/>
    </row>
    <row r="321" spans="1:4" s="24" customFormat="1">
      <c r="A321" s="25"/>
      <c r="B321" s="26"/>
      <c r="C321" s="26"/>
      <c r="D321" s="23"/>
    </row>
    <row r="322" spans="1:4" s="24" customFormat="1">
      <c r="A322" s="25"/>
      <c r="B322" s="26"/>
      <c r="C322" s="26"/>
      <c r="D322" s="23"/>
    </row>
    <row r="323" spans="1:4" s="24" customFormat="1">
      <c r="A323" s="25"/>
      <c r="B323" s="26"/>
      <c r="C323" s="26"/>
      <c r="D323" s="23"/>
    </row>
    <row r="324" spans="1:4" s="24" customFormat="1">
      <c r="A324" s="25"/>
      <c r="B324" s="26"/>
      <c r="C324" s="26"/>
      <c r="D324" s="23"/>
    </row>
    <row r="325" spans="1:4" s="24" customFormat="1">
      <c r="A325" s="25"/>
      <c r="B325" s="26"/>
      <c r="C325" s="26"/>
      <c r="D325" s="23"/>
    </row>
    <row r="326" spans="1:4" s="24" customFormat="1">
      <c r="A326" s="25"/>
      <c r="B326" s="26"/>
      <c r="C326" s="26"/>
      <c r="D326" s="23"/>
    </row>
    <row r="327" spans="1:4" s="24" customFormat="1">
      <c r="A327" s="25"/>
      <c r="B327" s="26"/>
      <c r="C327" s="26"/>
      <c r="D327" s="23"/>
    </row>
    <row r="328" spans="1:4" s="24" customFormat="1">
      <c r="A328" s="25"/>
      <c r="B328" s="26"/>
      <c r="C328" s="26"/>
      <c r="D328" s="23"/>
    </row>
    <row r="329" spans="1:4" s="24" customFormat="1">
      <c r="A329" s="25"/>
      <c r="B329" s="26"/>
      <c r="C329" s="26"/>
      <c r="D329" s="23"/>
    </row>
    <row r="330" spans="1:4" s="24" customFormat="1">
      <c r="A330" s="25"/>
      <c r="B330" s="26"/>
      <c r="C330" s="26"/>
      <c r="D330" s="23"/>
    </row>
    <row r="331" spans="1:4" s="24" customFormat="1">
      <c r="A331" s="25"/>
      <c r="B331" s="26"/>
      <c r="C331" s="26"/>
      <c r="D331" s="23"/>
    </row>
    <row r="332" spans="1:4" s="24" customFormat="1">
      <c r="A332" s="25"/>
      <c r="B332" s="26"/>
      <c r="C332" s="26"/>
      <c r="D332" s="23"/>
    </row>
    <row r="333" spans="1:4" s="24" customFormat="1">
      <c r="A333" s="25"/>
      <c r="B333" s="26"/>
      <c r="C333" s="26"/>
      <c r="D333" s="23"/>
    </row>
    <row r="334" spans="1:4" s="24" customFormat="1">
      <c r="A334" s="25"/>
      <c r="B334" s="26"/>
      <c r="C334" s="26"/>
      <c r="D334" s="23"/>
    </row>
    <row r="335" spans="1:4" s="24" customFormat="1">
      <c r="A335" s="25"/>
      <c r="B335" s="26"/>
      <c r="C335" s="26"/>
      <c r="D335" s="23"/>
    </row>
    <row r="336" spans="1:4" s="24" customFormat="1">
      <c r="A336" s="25"/>
      <c r="B336" s="26"/>
      <c r="C336" s="26"/>
      <c r="D336" s="23"/>
    </row>
    <row r="337" spans="1:4" s="24" customFormat="1">
      <c r="A337" s="25"/>
      <c r="B337" s="26"/>
      <c r="C337" s="26"/>
      <c r="D337" s="23"/>
    </row>
    <row r="338" spans="1:4" s="24" customFormat="1">
      <c r="A338" s="25"/>
      <c r="B338" s="26"/>
      <c r="C338" s="26"/>
      <c r="D338" s="23"/>
    </row>
    <row r="339" spans="1:4" s="24" customFormat="1">
      <c r="A339" s="25"/>
      <c r="B339" s="26"/>
      <c r="C339" s="26"/>
      <c r="D339" s="23"/>
    </row>
    <row r="340" spans="1:4" s="24" customFormat="1">
      <c r="A340" s="25"/>
      <c r="B340" s="26"/>
      <c r="C340" s="26"/>
      <c r="D340" s="23"/>
    </row>
    <row r="341" spans="1:4" s="24" customFormat="1">
      <c r="A341" s="25"/>
      <c r="B341" s="26"/>
      <c r="C341" s="26"/>
      <c r="D341" s="23"/>
    </row>
    <row r="342" spans="1:4" s="24" customFormat="1">
      <c r="A342" s="25"/>
      <c r="B342" s="26"/>
      <c r="C342" s="26"/>
      <c r="D342" s="23"/>
    </row>
    <row r="343" spans="1:4" s="24" customFormat="1">
      <c r="A343" s="25"/>
      <c r="B343" s="26"/>
      <c r="C343" s="26"/>
      <c r="D343" s="23"/>
    </row>
    <row r="344" spans="1:4" s="24" customFormat="1">
      <c r="A344" s="25"/>
      <c r="B344" s="26"/>
      <c r="C344" s="26"/>
      <c r="D344" s="23"/>
    </row>
    <row r="345" spans="1:4" s="24" customFormat="1">
      <c r="A345" s="25"/>
      <c r="B345" s="26"/>
      <c r="C345" s="26"/>
      <c r="D345" s="23"/>
    </row>
    <row r="346" spans="1:4" s="24" customFormat="1">
      <c r="A346" s="25"/>
      <c r="B346" s="26"/>
      <c r="C346" s="26"/>
      <c r="D346" s="23"/>
    </row>
    <row r="347" spans="1:4" s="24" customFormat="1">
      <c r="A347" s="25"/>
      <c r="B347" s="26"/>
      <c r="C347" s="26"/>
      <c r="D347" s="23"/>
    </row>
    <row r="348" spans="1:4" s="24" customFormat="1">
      <c r="A348" s="25"/>
      <c r="B348" s="26"/>
      <c r="C348" s="26"/>
      <c r="D348" s="23"/>
    </row>
    <row r="349" spans="1:4" s="24" customFormat="1">
      <c r="A349" s="25"/>
      <c r="B349" s="26"/>
      <c r="C349" s="26"/>
      <c r="D349" s="23"/>
    </row>
    <row r="350" spans="1:4" s="24" customFormat="1">
      <c r="A350" s="25"/>
      <c r="B350" s="26"/>
      <c r="C350" s="26"/>
      <c r="D350" s="23"/>
    </row>
    <row r="351" spans="1:4" s="24" customFormat="1">
      <c r="A351" s="25"/>
      <c r="B351" s="26"/>
      <c r="C351" s="26"/>
      <c r="D351" s="23"/>
    </row>
    <row r="352" spans="1:4" s="24" customFormat="1">
      <c r="A352" s="25"/>
      <c r="B352" s="26"/>
      <c r="C352" s="26"/>
      <c r="D352" s="23"/>
    </row>
    <row r="353" spans="1:4" s="24" customFormat="1">
      <c r="A353" s="25"/>
      <c r="B353" s="26"/>
      <c r="C353" s="26"/>
      <c r="D353" s="23"/>
    </row>
    <row r="354" spans="1:4" s="24" customFormat="1">
      <c r="A354" s="25"/>
      <c r="B354" s="26"/>
      <c r="C354" s="26"/>
      <c r="D354" s="23"/>
    </row>
    <row r="355" spans="1:4" s="24" customFormat="1">
      <c r="A355" s="25"/>
      <c r="B355" s="26"/>
      <c r="C355" s="26"/>
      <c r="D355" s="23"/>
    </row>
    <row r="356" spans="1:4" s="24" customFormat="1">
      <c r="A356" s="25"/>
      <c r="B356" s="26"/>
      <c r="C356" s="26"/>
      <c r="D356" s="23"/>
    </row>
    <row r="357" spans="1:4" s="24" customFormat="1">
      <c r="A357" s="25"/>
      <c r="B357" s="26"/>
      <c r="C357" s="26"/>
      <c r="D357" s="23"/>
    </row>
    <row r="358" spans="1:4" s="24" customFormat="1">
      <c r="A358" s="25"/>
      <c r="B358" s="26"/>
      <c r="C358" s="26"/>
      <c r="D358" s="23"/>
    </row>
    <row r="359" spans="1:4" s="24" customFormat="1">
      <c r="A359" s="25"/>
      <c r="B359" s="26"/>
      <c r="C359" s="26"/>
      <c r="D359" s="23"/>
    </row>
    <row r="360" spans="1:4" s="24" customFormat="1">
      <c r="A360" s="25"/>
      <c r="B360" s="26"/>
      <c r="C360" s="26"/>
      <c r="D360" s="23"/>
    </row>
    <row r="361" spans="1:4" s="24" customFormat="1">
      <c r="A361" s="25"/>
      <c r="B361" s="26"/>
      <c r="C361" s="26"/>
      <c r="D361" s="23"/>
    </row>
    <row r="362" spans="1:4" s="24" customFormat="1">
      <c r="A362" s="25"/>
      <c r="B362" s="26"/>
      <c r="C362" s="26"/>
      <c r="D362" s="23"/>
    </row>
    <row r="363" spans="1:4" s="24" customFormat="1">
      <c r="A363" s="25"/>
      <c r="B363" s="26"/>
      <c r="C363" s="26"/>
      <c r="D363" s="23"/>
    </row>
    <row r="364" spans="1:4" s="24" customFormat="1">
      <c r="A364" s="25"/>
      <c r="B364" s="26"/>
      <c r="C364" s="26"/>
      <c r="D364" s="23"/>
    </row>
    <row r="365" spans="1:4" s="24" customFormat="1">
      <c r="A365" s="25"/>
      <c r="B365" s="26"/>
      <c r="C365" s="26"/>
      <c r="D365" s="23"/>
    </row>
    <row r="366" spans="1:4" s="24" customFormat="1">
      <c r="A366" s="25"/>
      <c r="B366" s="26"/>
      <c r="C366" s="26"/>
      <c r="D366" s="23"/>
    </row>
    <row r="367" spans="1:4" s="24" customFormat="1">
      <c r="A367" s="25"/>
      <c r="B367" s="26"/>
      <c r="C367" s="26"/>
      <c r="D367" s="23"/>
    </row>
    <row r="368" spans="1:4" s="24" customFormat="1">
      <c r="A368" s="25"/>
      <c r="B368" s="26"/>
      <c r="C368" s="26"/>
      <c r="D368" s="23"/>
    </row>
    <row r="369" spans="1:4" s="24" customFormat="1">
      <c r="A369" s="25"/>
      <c r="B369" s="26"/>
      <c r="C369" s="26"/>
      <c r="D369" s="23"/>
    </row>
    <row r="370" spans="1:4" s="24" customFormat="1">
      <c r="A370" s="25"/>
      <c r="B370" s="26"/>
      <c r="C370" s="26"/>
      <c r="D370" s="23"/>
    </row>
    <row r="371" spans="1:4" s="24" customFormat="1">
      <c r="A371" s="25"/>
      <c r="B371" s="26"/>
      <c r="C371" s="26"/>
      <c r="D371" s="23"/>
    </row>
    <row r="372" spans="1:4" s="24" customFormat="1">
      <c r="A372" s="25"/>
      <c r="B372" s="26"/>
      <c r="C372" s="26"/>
      <c r="D372" s="23"/>
    </row>
    <row r="373" spans="1:4" s="24" customFormat="1">
      <c r="A373" s="25"/>
      <c r="B373" s="26"/>
      <c r="C373" s="26"/>
      <c r="D373" s="23"/>
    </row>
    <row r="374" spans="1:4" s="24" customFormat="1">
      <c r="A374" s="25"/>
      <c r="B374" s="26"/>
      <c r="C374" s="26"/>
      <c r="D374" s="23"/>
    </row>
    <row r="375" spans="1:4" s="24" customFormat="1">
      <c r="A375" s="25"/>
      <c r="B375" s="26"/>
      <c r="C375" s="26"/>
      <c r="D375" s="23"/>
    </row>
    <row r="376" spans="1:4" s="24" customFormat="1">
      <c r="A376" s="25"/>
      <c r="B376" s="26"/>
      <c r="C376" s="26"/>
      <c r="D376" s="23"/>
    </row>
    <row r="377" spans="1:4" s="24" customFormat="1">
      <c r="A377" s="25"/>
      <c r="B377" s="26"/>
      <c r="C377" s="26"/>
      <c r="D377" s="23"/>
    </row>
    <row r="378" spans="1:4" s="24" customFormat="1">
      <c r="A378" s="25"/>
      <c r="B378" s="26"/>
      <c r="C378" s="26"/>
      <c r="D378" s="23"/>
    </row>
    <row r="379" spans="1:4" s="24" customFormat="1">
      <c r="A379" s="25"/>
      <c r="B379" s="26"/>
      <c r="C379" s="26"/>
      <c r="D379" s="23"/>
    </row>
  </sheetData>
  <mergeCells count="4">
    <mergeCell ref="AD1:AF1"/>
    <mergeCell ref="AG1:AQ1"/>
    <mergeCell ref="E1:J1"/>
    <mergeCell ref="K1:AC1"/>
  </mergeCells>
  <phoneticPr fontId="0" type="noConversion"/>
  <pageMargins left="0.74803149606299213" right="0.74803149606299213" top="0.62992125984251968" bottom="0.47244094488188981" header="0" footer="0"/>
  <pageSetup paperSize="9" orientation="landscape" r:id="rId1"/>
  <headerFooter alignWithMargins="0">
    <oddHeader xml:space="preserve">&amp;CVICERRECTORADO DE CALIDAD E 
INNOVACIÓN EDUCATIVA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Descripci_x00f3_n xmlns="9e25231a-f3f5-49be-87f6-e32b8ba66f8d" xsi:nil="true"/>
    <Versi_x00f3_n_x0020_SIGC xmlns="064799f5-a73b-4ff1-8fe6-6344afeef39e">V01</Versi_x00f3_n_x0020_SIGC>
    <Fecha xmlns="064799f5-a73b-4ff1-8fe6-6344afeef39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9324B05E646B498A43B797328D218E" ma:contentTypeVersion="4" ma:contentTypeDescription="Crear nuevo documento." ma:contentTypeScope="" ma:versionID="e13456ffbb9c0ce6ffbae812eac2dd32">
  <xsd:schema xmlns:xsd="http://www.w3.org/2001/XMLSchema" xmlns:xs="http://www.w3.org/2001/XMLSchema" xmlns:p="http://schemas.microsoft.com/office/2006/metadata/properties" xmlns:ns2="064799f5-a73b-4ff1-8fe6-6344afeef39e" xmlns:ns3="9e25231a-f3f5-49be-87f6-e32b8ba66f8d" xmlns:ns4="5b57d22d-0ec8-451b-bcf0-279f33863e76" targetNamespace="http://schemas.microsoft.com/office/2006/metadata/properties" ma:root="true" ma:fieldsID="08c5488919f7dc41bfa7dbef109761eb" ns2:_="" ns3:_="" ns4:_="">
    <xsd:import namespace="064799f5-a73b-4ff1-8fe6-6344afeef39e"/>
    <xsd:import namespace="9e25231a-f3f5-49be-87f6-e32b8ba66f8d"/>
    <xsd:import namespace="5b57d22d-0ec8-451b-bcf0-279f33863e76"/>
    <xsd:element name="properties">
      <xsd:complexType>
        <xsd:sequence>
          <xsd:element name="documentManagement">
            <xsd:complexType>
              <xsd:all>
                <xsd:element ref="ns2:Versi_x00f3_n_x0020_SIGC" minOccurs="0"/>
                <xsd:element ref="ns2:Fecha" minOccurs="0"/>
                <xsd:element ref="ns3:Descripci_x00f3_n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799f5-a73b-4ff1-8fe6-6344afeef39e" elementFormDefault="qualified">
    <xsd:import namespace="http://schemas.microsoft.com/office/2006/documentManagement/types"/>
    <xsd:import namespace="http://schemas.microsoft.com/office/infopath/2007/PartnerControls"/>
    <xsd:element name="Versi_x00f3_n_x0020_SIGC" ma:index="8" nillable="true" ma:displayName="Versión SGIC" ma:default="V01" ma:format="Dropdown" ma:internalName="Versi_x00f3_n_x0020_SIGC">
      <xsd:simpleType>
        <xsd:restriction base="dms:Choice">
          <xsd:enumeration value="V01"/>
          <xsd:enumeration value="V02"/>
          <xsd:enumeration value="V03"/>
        </xsd:restriction>
      </xsd:simpleType>
    </xsd:element>
    <xsd:element name="Fecha" ma:index="9" nillable="true" ma:displayName="Fecha" ma:format="DateOnly" ma:internalName="Fech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25231a-f3f5-49be-87f6-e32b8ba66f8d" elementFormDefault="qualified">
    <xsd:import namespace="http://schemas.microsoft.com/office/2006/documentManagement/types"/>
    <xsd:import namespace="http://schemas.microsoft.com/office/infopath/2007/PartnerControls"/>
    <xsd:element name="Descripci_x00f3_n" ma:index="10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7d22d-0ec8-451b-bcf0-279f33863e7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273450-4216-44A7-A824-B511EF7433BA}"/>
</file>

<file path=customXml/itemProps2.xml><?xml version="1.0" encoding="utf-8"?>
<ds:datastoreItem xmlns:ds="http://schemas.openxmlformats.org/officeDocument/2006/customXml" ds:itemID="{49329F62-ACC4-4010-A6BE-1CBD30F581EF}"/>
</file>

<file path=customXml/itemProps3.xml><?xml version="1.0" encoding="utf-8"?>
<ds:datastoreItem xmlns:ds="http://schemas.openxmlformats.org/officeDocument/2006/customXml" ds:itemID="{229E8D8C-BA3D-4AF0-B9DF-D3F6700BCA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Portada</vt:lpstr>
      <vt:lpstr>Preguntas Grado</vt:lpstr>
      <vt:lpstr>Valoración general</vt:lpstr>
      <vt:lpstr>Portada!Área_de_impresión</vt:lpstr>
      <vt:lpstr>'Valoración general'!Títulos_a_imprimir</vt:lpstr>
    </vt:vector>
  </TitlesOfParts>
  <Company>Universidad de Cantabria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Área de Calidad</dc:creator>
  <cp:lastModifiedBy>gilp</cp:lastModifiedBy>
  <cp:lastPrinted>2011-11-08T17:37:54Z</cp:lastPrinted>
  <dcterms:created xsi:type="dcterms:W3CDTF">2010-07-21T09:27:48Z</dcterms:created>
  <dcterms:modified xsi:type="dcterms:W3CDTF">2013-07-01T08:52:26Z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0x0101001D9324B05E646B498A43B797328D218E</vt:lpwstr>
  </property>
</Properties>
</file>