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lp\Desktop\Informe Final SGIC UC_2015-16\"/>
    </mc:Choice>
  </mc:AlternateContent>
  <bookViews>
    <workbookView xWindow="240" yWindow="90" windowWidth="23715" windowHeight="11820"/>
  </bookViews>
  <sheets>
    <sheet name="Portada" sheetId="5" r:id="rId1"/>
    <sheet name="Modelo Encuesta" sheetId="6" r:id="rId2"/>
    <sheet name="Resultados GRADO" sheetId="7" r:id="rId3"/>
    <sheet name="Resultados MÁSTER" sheetId="8" r:id="rId4"/>
  </sheets>
  <calcPr calcId="152511"/>
</workbook>
</file>

<file path=xl/calcChain.xml><?xml version="1.0" encoding="utf-8"?>
<calcChain xmlns="http://schemas.openxmlformats.org/spreadsheetml/2006/main">
  <c r="R12" i="8" l="1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S38" i="7" l="1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</calcChain>
</file>

<file path=xl/sharedStrings.xml><?xml version="1.0" encoding="utf-8"?>
<sst xmlns="http://schemas.openxmlformats.org/spreadsheetml/2006/main" count="136" uniqueCount="101">
  <si>
    <t xml:space="preserve">PLANIFICACIÓN                        </t>
  </si>
  <si>
    <t xml:space="preserve">DESARROLLO                       </t>
  </si>
  <si>
    <t xml:space="preserve">RESULTADOS                        </t>
  </si>
  <si>
    <t xml:space="preserve">COMPETENCIAS Y HABILIDADES                       </t>
  </si>
  <si>
    <t>VICERRECTORADO DE ORDENACIÓN ACADÉMICA</t>
  </si>
  <si>
    <t>UNIVERSIDAD DE CANTABRIA</t>
  </si>
  <si>
    <t xml:space="preserve">TABLA DE RESULTADOS </t>
  </si>
  <si>
    <t>TÍTULOS DE GRADO Y MÁSTER OFICIAL</t>
  </si>
  <si>
    <t xml:space="preserve">ENCUESTA DE SATISFACCIÓN DE LOS ESTUDIANTES CON EL PROGRAMA DE PRÁCTICAS EXTERNAS
</t>
  </si>
  <si>
    <t>En general, estoy satisfecho con las tareas que he llevado a cabo y con la entidad externa.</t>
  </si>
  <si>
    <t>En general, estoy satisfecho con el programa de prácticas de la titulación.</t>
  </si>
  <si>
    <t>SATISFACCIÓN</t>
  </si>
  <si>
    <t>Uso de equipamiento científico o especializado</t>
  </si>
  <si>
    <t>l</t>
  </si>
  <si>
    <t>Capacidad para utilizar herramientas informáticas.</t>
  </si>
  <si>
    <t>k</t>
  </si>
  <si>
    <t>Gestión eficiente del tiempo.</t>
  </si>
  <si>
    <t>j</t>
  </si>
  <si>
    <t>Comunicación oral y/o escrita (en tu idioma o en idiomas extranjeros)</t>
  </si>
  <si>
    <t>i</t>
  </si>
  <si>
    <t>Autonomía en la toma de decisiones</t>
  </si>
  <si>
    <t>h</t>
  </si>
  <si>
    <t>Resolución de problemas</t>
  </si>
  <si>
    <t>g</t>
  </si>
  <si>
    <t>Iniciativa</t>
  </si>
  <si>
    <t>f</t>
  </si>
  <si>
    <t>Flexibilidad y capacidad de adaptación al cambio</t>
  </si>
  <si>
    <t xml:space="preserve">e </t>
  </si>
  <si>
    <t>Responsabilidad y compromiso</t>
  </si>
  <si>
    <t xml:space="preserve">d </t>
  </si>
  <si>
    <t>Trabajo en equipo</t>
  </si>
  <si>
    <t xml:space="preserve">c </t>
  </si>
  <si>
    <t>Adquisición de nuevos conocimientos</t>
  </si>
  <si>
    <t>b</t>
  </si>
  <si>
    <t>Conocimientos de tu área o disciplina</t>
  </si>
  <si>
    <t>a</t>
  </si>
  <si>
    <t>Considero que han aumentado mis expectativas de obtener trabajo.</t>
  </si>
  <si>
    <t>Considero que las prácticas son un buen método para introducir al estudiante en el mundo laboral.</t>
  </si>
  <si>
    <t>Considero que las prácticas han resultado útiles para mi desarrollo personal (maduración, autoconfianza, capacidad de comunicación y de trabajar en equipo, etc.).</t>
  </si>
  <si>
    <t>Las tareas realizadas durante las prácticas fueron de provecho para mi formación académica.</t>
  </si>
  <si>
    <t>El horario de las prácticas ha sido compatible con mis otras actividades académicas.</t>
  </si>
  <si>
    <t>Considero que la duración de las prácticas es apropiada.</t>
  </si>
  <si>
    <t>Considero que mi preparación previa ha sido adecuada para el desarrollo de las tareas llevadas a cabo durante las prácticas.</t>
  </si>
  <si>
    <t>La atención prestada por mi tutor académico ha sido apropiada.</t>
  </si>
  <si>
    <t>La atención prestada por mi tutor externo ha sido adecuada.</t>
  </si>
  <si>
    <t>Mi integración en la entidad externa ha sido satisfactoria.</t>
  </si>
  <si>
    <t>La información sobre la oferta de plazas y el proceso de selección ha sido adecuada.</t>
  </si>
  <si>
    <t>He dispuesto de información clara y suficiente sobre el procedimiento de evaluación de las prácticas.</t>
  </si>
  <si>
    <t>He recibido información adecuada sobre la entidad y las tareas a desarrollar.</t>
  </si>
  <si>
    <t>Los objetivos de la práctica estaban bien definidos antes del comienzo de la misma.</t>
  </si>
  <si>
    <t>EVALUACIÓN DE LAS PRÁCTICAS EXTERNAS</t>
  </si>
  <si>
    <t>CURSO 2015-2016</t>
  </si>
  <si>
    <t>PLAN DE ESTUDIOS</t>
  </si>
  <si>
    <t>Adquisición de competencias y habilidades</t>
  </si>
  <si>
    <t>EPI Minas y Energía</t>
  </si>
  <si>
    <t>ETS NÁUTICA</t>
  </si>
  <si>
    <t>Grado en Administración y Dirección de empresas</t>
  </si>
  <si>
    <t>Grado en Derecho</t>
  </si>
  <si>
    <t>Grado en Economía</t>
  </si>
  <si>
    <t>Grado en Física</t>
  </si>
  <si>
    <t>Grado en Geografía y Ordenación del Territorio</t>
  </si>
  <si>
    <t>Grado en Historia</t>
  </si>
  <si>
    <t>Grado en Ing. Informática</t>
  </si>
  <si>
    <t>Grado en Ingeniería Civil</t>
  </si>
  <si>
    <t>GRADO EN INGENIERÍA DE TECNOLOGÍAS DE TELECOMUNICACIÓN</t>
  </si>
  <si>
    <t>GRADO EN INGENIERÍA ELÉCTRICA</t>
  </si>
  <si>
    <t>GRADO EN INGENIERÍA EN TECNOLOGÍAS INDUSTRIALES</t>
  </si>
  <si>
    <t>GRADO EN INGENIERÍA MECÁNICA</t>
  </si>
  <si>
    <t>GRADO EN INGENIERÍA QUÍMICA</t>
  </si>
  <si>
    <t>Grado en Matemáticas</t>
  </si>
  <si>
    <t>Grado en Relaciones Laborales</t>
  </si>
  <si>
    <t>EDUCACIÓN</t>
  </si>
  <si>
    <t>PI-INFANTIL</t>
  </si>
  <si>
    <t>PII-INFANTIL</t>
  </si>
  <si>
    <t>PIII-INFANTIL</t>
  </si>
  <si>
    <t>PI-PRIMARIA</t>
  </si>
  <si>
    <t>PII-PRIMARIA</t>
  </si>
  <si>
    <t>PIII-PRIMARIA</t>
  </si>
  <si>
    <t>ENFERMERÍA</t>
  </si>
  <si>
    <t>Practicum I</t>
  </si>
  <si>
    <t>Practicum II M1</t>
  </si>
  <si>
    <t>Practicum II M2</t>
  </si>
  <si>
    <t>Practicum III M1</t>
  </si>
  <si>
    <t>Practicum III M2</t>
  </si>
  <si>
    <t>Practicum IV M1</t>
  </si>
  <si>
    <t>Practicum IV M2</t>
  </si>
  <si>
    <t>Practicum IV M3</t>
  </si>
  <si>
    <t>Practicum IV M4</t>
  </si>
  <si>
    <t>Practicum V M1</t>
  </si>
  <si>
    <t>Practicum V M2</t>
  </si>
  <si>
    <t>Practicum V M3</t>
  </si>
  <si>
    <t>Máster Europeo en Ingeniería de la Construcción</t>
  </si>
  <si>
    <t>Máster Universitario en Aprendizaje y Enseñanza de Segundas Lenguas</t>
  </si>
  <si>
    <t>Máster Universitario en Dirección de Empresas (MBA)</t>
  </si>
  <si>
    <t>Máster Universitario en Dirección de Marketing</t>
  </si>
  <si>
    <t>Máster Universitario en Empresa y Tecnologías de la Información</t>
  </si>
  <si>
    <t>Máster Universitario en Formación del Profesorado de Educación Secundaria</t>
  </si>
  <si>
    <t>Máster Universitario en Ingeniería de Caminos, Canales y Puertos</t>
  </si>
  <si>
    <t>Máster Universitario en Ingeniería Química</t>
  </si>
  <si>
    <t>Máster Universitario en Patrimonio Histórico y Territorial</t>
  </si>
  <si>
    <t>Universidad de Cantabria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</si>
</sst>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name val="Arial"/>
    </font>
    <font>
      <sz val="11"/>
      <color theme="1" tint="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6">
    <xf numFmtId="0" fontId="0" fillId="0" borderId="0" xfId="0"/>
    <xf numFmtId="0" fontId="3" fillId="0" borderId="0" xfId="1" applyFont="1"/>
    <xf numFmtId="0" fontId="4" fillId="0" borderId="0" xfId="2"/>
    <xf numFmtId="0" fontId="2" fillId="0" borderId="0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justify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justify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2" fontId="12" fillId="0" borderId="1" xfId="0" applyNumberFormat="1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 vertical="distributed" wrapText="1"/>
    </xf>
    <xf numFmtId="0" fontId="6" fillId="0" borderId="0" xfId="1" applyFont="1" applyAlignment="1">
      <alignment horizontal="center" vertical="distributed"/>
    </xf>
    <xf numFmtId="0" fontId="7" fillId="0" borderId="0" xfId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textRotation="90" wrapText="1"/>
    </xf>
    <xf numFmtId="0" fontId="1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152400</xdr:rowOff>
    </xdr:from>
    <xdr:to>
      <xdr:col>1</xdr:col>
      <xdr:colOff>419100</xdr:colOff>
      <xdr:row>4</xdr:row>
      <xdr:rowOff>145007</xdr:rowOff>
    </xdr:to>
    <xdr:pic>
      <xdr:nvPicPr>
        <xdr:cNvPr id="2" name="1 Imagen" descr="Logo U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152400"/>
          <a:ext cx="752475" cy="754607"/>
        </a:xfrm>
        <a:prstGeom prst="rect">
          <a:avLst/>
        </a:prstGeom>
      </xdr:spPr>
    </xdr:pic>
    <xdr:clientData/>
  </xdr:twoCellAnchor>
  <xdr:twoCellAnchor editAs="oneCell">
    <xdr:from>
      <xdr:col>9</xdr:col>
      <xdr:colOff>82484</xdr:colOff>
      <xdr:row>0</xdr:row>
      <xdr:rowOff>76200</xdr:rowOff>
    </xdr:from>
    <xdr:to>
      <xdr:col>10</xdr:col>
      <xdr:colOff>390526</xdr:colOff>
      <xdr:row>4</xdr:row>
      <xdr:rowOff>76199</xdr:rowOff>
    </xdr:to>
    <xdr:pic>
      <xdr:nvPicPr>
        <xdr:cNvPr id="3" name="2 Imagen" descr="Calidad transparente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940484" y="76200"/>
          <a:ext cx="1070042" cy="761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G20" sqref="G20"/>
    </sheetView>
  </sheetViews>
  <sheetFormatPr baseColWidth="10" defaultRowHeight="12.75" x14ac:dyDescent="0.2"/>
  <cols>
    <col min="1" max="16384" width="11.42578125" style="2"/>
  </cols>
  <sheetData>
    <row r="1" spans="1:10" ht="15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 x14ac:dyDescent="0.25">
      <c r="A2" s="1"/>
      <c r="B2" s="1"/>
      <c r="C2" s="27" t="s">
        <v>4</v>
      </c>
      <c r="D2" s="27"/>
      <c r="E2" s="27"/>
      <c r="F2" s="27"/>
      <c r="G2" s="27"/>
      <c r="H2" s="27"/>
      <c r="I2" s="27"/>
      <c r="J2" s="1"/>
    </row>
    <row r="3" spans="1:10" ht="15" x14ac:dyDescent="0.25">
      <c r="A3" s="1"/>
      <c r="B3" s="1"/>
      <c r="C3" s="27" t="s">
        <v>5</v>
      </c>
      <c r="D3" s="27"/>
      <c r="E3" s="27"/>
      <c r="F3" s="27"/>
      <c r="G3" s="27"/>
      <c r="H3" s="27"/>
      <c r="I3" s="27"/>
      <c r="J3" s="1"/>
    </row>
    <row r="4" spans="1:10" ht="15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x14ac:dyDescent="0.25">
      <c r="A10" s="1"/>
      <c r="B10" s="28" t="s">
        <v>8</v>
      </c>
      <c r="C10" s="29"/>
      <c r="D10" s="29"/>
      <c r="E10" s="29"/>
      <c r="F10" s="29"/>
      <c r="G10" s="29"/>
      <c r="H10" s="29"/>
      <c r="I10" s="29"/>
      <c r="J10" s="29"/>
    </row>
    <row r="11" spans="1:10" ht="15" x14ac:dyDescent="0.25">
      <c r="A11" s="1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" x14ac:dyDescent="0.25">
      <c r="A12" s="1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.75" x14ac:dyDescent="0.25">
      <c r="A14" s="1"/>
      <c r="B14" s="26" t="s">
        <v>6</v>
      </c>
      <c r="C14" s="26"/>
      <c r="D14" s="26"/>
      <c r="E14" s="26"/>
      <c r="F14" s="26"/>
      <c r="G14" s="26"/>
      <c r="H14" s="26"/>
      <c r="I14" s="26"/>
      <c r="J14" s="26"/>
    </row>
    <row r="15" spans="1:10" ht="15.75" x14ac:dyDescent="0.25">
      <c r="A15" s="1"/>
      <c r="B15" s="30" t="s">
        <v>7</v>
      </c>
      <c r="C15" s="30"/>
      <c r="D15" s="30"/>
      <c r="E15" s="30"/>
      <c r="F15" s="30"/>
      <c r="G15" s="30"/>
      <c r="H15" s="30"/>
      <c r="I15" s="30"/>
      <c r="J15" s="30"/>
    </row>
    <row r="16" spans="1:10" ht="15.75" x14ac:dyDescent="0.25">
      <c r="A16" s="1"/>
      <c r="B16" s="26" t="s">
        <v>51</v>
      </c>
      <c r="C16" s="26"/>
      <c r="D16" s="26"/>
      <c r="E16" s="26"/>
      <c r="F16" s="26"/>
      <c r="G16" s="26"/>
      <c r="H16" s="26"/>
      <c r="I16" s="26"/>
      <c r="J16" s="26"/>
    </row>
    <row r="17" spans="1:10" ht="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</sheetData>
  <mergeCells count="6">
    <mergeCell ref="B16:J16"/>
    <mergeCell ref="C2:I2"/>
    <mergeCell ref="C3:I3"/>
    <mergeCell ref="B10:J12"/>
    <mergeCell ref="B14:J14"/>
    <mergeCell ref="B15:J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opLeftCell="A10" zoomScaleNormal="100" workbookViewId="0">
      <selection activeCell="F16" sqref="F16"/>
    </sheetView>
  </sheetViews>
  <sheetFormatPr baseColWidth="10" defaultRowHeight="15" x14ac:dyDescent="0.25"/>
  <cols>
    <col min="1" max="1" width="5.140625" customWidth="1"/>
    <col min="2" max="2" width="54.5703125" customWidth="1"/>
  </cols>
  <sheetData>
    <row r="1" spans="1:2" ht="18.75" x14ac:dyDescent="0.3">
      <c r="A1" s="31" t="s">
        <v>50</v>
      </c>
      <c r="B1" s="31"/>
    </row>
    <row r="3" spans="1:2" ht="15" customHeight="1" x14ac:dyDescent="0.25">
      <c r="A3" s="33" t="s">
        <v>0</v>
      </c>
      <c r="B3" s="33"/>
    </row>
    <row r="4" spans="1:2" ht="22.5" x14ac:dyDescent="0.25">
      <c r="A4" s="5">
        <v>1</v>
      </c>
      <c r="B4" s="4" t="s">
        <v>49</v>
      </c>
    </row>
    <row r="5" spans="1:2" ht="27" customHeight="1" x14ac:dyDescent="0.25">
      <c r="A5" s="5">
        <v>2</v>
      </c>
      <c r="B5" s="4" t="s">
        <v>48</v>
      </c>
    </row>
    <row r="6" spans="1:2" ht="22.5" x14ac:dyDescent="0.25">
      <c r="A6" s="5">
        <v>3</v>
      </c>
      <c r="B6" s="4" t="s">
        <v>47</v>
      </c>
    </row>
    <row r="7" spans="1:2" ht="22.5" x14ac:dyDescent="0.25">
      <c r="A7" s="5">
        <v>4</v>
      </c>
      <c r="B7" s="4" t="s">
        <v>46</v>
      </c>
    </row>
    <row r="8" spans="1:2" ht="15" customHeight="1" x14ac:dyDescent="0.25">
      <c r="A8" s="33" t="s">
        <v>1</v>
      </c>
      <c r="B8" s="33"/>
    </row>
    <row r="9" spans="1:2" x14ac:dyDescent="0.25">
      <c r="A9" s="6">
        <v>5</v>
      </c>
      <c r="B9" s="4" t="s">
        <v>45</v>
      </c>
    </row>
    <row r="10" spans="1:2" x14ac:dyDescent="0.25">
      <c r="A10" s="6">
        <v>6</v>
      </c>
      <c r="B10" s="4" t="s">
        <v>44</v>
      </c>
    </row>
    <row r="11" spans="1:2" x14ac:dyDescent="0.25">
      <c r="A11" s="6">
        <v>7</v>
      </c>
      <c r="B11" s="7" t="s">
        <v>43</v>
      </c>
    </row>
    <row r="12" spans="1:2" ht="22.5" x14ac:dyDescent="0.25">
      <c r="A12" s="6">
        <v>8</v>
      </c>
      <c r="B12" s="7" t="s">
        <v>42</v>
      </c>
    </row>
    <row r="13" spans="1:2" x14ac:dyDescent="0.25">
      <c r="A13" s="6">
        <v>9</v>
      </c>
      <c r="B13" s="4" t="s">
        <v>41</v>
      </c>
    </row>
    <row r="14" spans="1:2" ht="22.5" x14ac:dyDescent="0.25">
      <c r="A14" s="6">
        <v>10</v>
      </c>
      <c r="B14" s="4" t="s">
        <v>40</v>
      </c>
    </row>
    <row r="15" spans="1:2" ht="15" customHeight="1" x14ac:dyDescent="0.25">
      <c r="A15" s="33" t="s">
        <v>2</v>
      </c>
      <c r="B15" s="33"/>
    </row>
    <row r="16" spans="1:2" ht="22.5" x14ac:dyDescent="0.25">
      <c r="A16" s="5">
        <v>11</v>
      </c>
      <c r="B16" s="4" t="s">
        <v>39</v>
      </c>
    </row>
    <row r="17" spans="1:2" ht="33" x14ac:dyDescent="0.25">
      <c r="A17" s="5">
        <v>12</v>
      </c>
      <c r="B17" s="4" t="s">
        <v>38</v>
      </c>
    </row>
    <row r="18" spans="1:2" ht="22.5" x14ac:dyDescent="0.25">
      <c r="A18" s="5">
        <v>13</v>
      </c>
      <c r="B18" s="4" t="s">
        <v>37</v>
      </c>
    </row>
    <row r="19" spans="1:2" ht="22.5" x14ac:dyDescent="0.25">
      <c r="A19" s="5">
        <v>14</v>
      </c>
      <c r="B19" s="4" t="s">
        <v>36</v>
      </c>
    </row>
    <row r="20" spans="1:2" ht="15" customHeight="1" x14ac:dyDescent="0.25">
      <c r="A20" s="33" t="s">
        <v>3</v>
      </c>
      <c r="B20" s="33"/>
    </row>
    <row r="21" spans="1:2" x14ac:dyDescent="0.25">
      <c r="A21" s="5" t="s">
        <v>35</v>
      </c>
      <c r="B21" s="4" t="s">
        <v>34</v>
      </c>
    </row>
    <row r="22" spans="1:2" x14ac:dyDescent="0.25">
      <c r="A22" s="5" t="s">
        <v>33</v>
      </c>
      <c r="B22" s="4" t="s">
        <v>32</v>
      </c>
    </row>
    <row r="23" spans="1:2" x14ac:dyDescent="0.25">
      <c r="A23" s="5" t="s">
        <v>31</v>
      </c>
      <c r="B23" s="4" t="s">
        <v>30</v>
      </c>
    </row>
    <row r="24" spans="1:2" x14ac:dyDescent="0.25">
      <c r="A24" s="5" t="s">
        <v>29</v>
      </c>
      <c r="B24" s="4" t="s">
        <v>28</v>
      </c>
    </row>
    <row r="25" spans="1:2" x14ac:dyDescent="0.25">
      <c r="A25" s="5" t="s">
        <v>27</v>
      </c>
      <c r="B25" s="4" t="s">
        <v>26</v>
      </c>
    </row>
    <row r="26" spans="1:2" x14ac:dyDescent="0.25">
      <c r="A26" s="5" t="s">
        <v>25</v>
      </c>
      <c r="B26" s="4" t="s">
        <v>24</v>
      </c>
    </row>
    <row r="27" spans="1:2" x14ac:dyDescent="0.25">
      <c r="A27" s="5" t="s">
        <v>23</v>
      </c>
      <c r="B27" s="4" t="s">
        <v>22</v>
      </c>
    </row>
    <row r="28" spans="1:2" x14ac:dyDescent="0.25">
      <c r="A28" s="5" t="s">
        <v>21</v>
      </c>
      <c r="B28" s="4" t="s">
        <v>20</v>
      </c>
    </row>
    <row r="29" spans="1:2" ht="22.5" x14ac:dyDescent="0.25">
      <c r="A29" s="5" t="s">
        <v>19</v>
      </c>
      <c r="B29" s="4" t="s">
        <v>18</v>
      </c>
    </row>
    <row r="30" spans="1:2" x14ac:dyDescent="0.25">
      <c r="A30" s="5" t="s">
        <v>17</v>
      </c>
      <c r="B30" s="4" t="s">
        <v>16</v>
      </c>
    </row>
    <row r="31" spans="1:2" x14ac:dyDescent="0.25">
      <c r="A31" s="5" t="s">
        <v>15</v>
      </c>
      <c r="B31" s="4" t="s">
        <v>14</v>
      </c>
    </row>
    <row r="32" spans="1:2" x14ac:dyDescent="0.25">
      <c r="A32" s="5" t="s">
        <v>13</v>
      </c>
      <c r="B32" s="4" t="s">
        <v>12</v>
      </c>
    </row>
    <row r="33" spans="1:2" ht="15" customHeight="1" x14ac:dyDescent="0.25">
      <c r="A33" s="32" t="s">
        <v>11</v>
      </c>
      <c r="B33" s="32"/>
    </row>
    <row r="34" spans="1:2" ht="22.5" x14ac:dyDescent="0.25">
      <c r="A34" s="5">
        <v>15</v>
      </c>
      <c r="B34" s="4" t="s">
        <v>10</v>
      </c>
    </row>
    <row r="35" spans="1:2" ht="22.5" x14ac:dyDescent="0.25">
      <c r="A35" s="5">
        <v>16</v>
      </c>
      <c r="B35" s="4" t="s">
        <v>9</v>
      </c>
    </row>
    <row r="37" spans="1:2" x14ac:dyDescent="0.25">
      <c r="B37" s="3"/>
    </row>
  </sheetData>
  <mergeCells count="6">
    <mergeCell ref="A1:B1"/>
    <mergeCell ref="A33:B33"/>
    <mergeCell ref="A3:B3"/>
    <mergeCell ref="A8:B8"/>
    <mergeCell ref="A15:B15"/>
    <mergeCell ref="A20:B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>
      <selection sqref="A1:B2"/>
    </sheetView>
  </sheetViews>
  <sheetFormatPr baseColWidth="10" defaultRowHeight="15" x14ac:dyDescent="0.25"/>
  <cols>
    <col min="1" max="1" width="3.7109375" customWidth="1"/>
    <col min="2" max="2" width="24.85546875" style="15" customWidth="1"/>
    <col min="3" max="19" width="12.7109375" style="43" customWidth="1"/>
  </cols>
  <sheetData>
    <row r="1" spans="1:19" x14ac:dyDescent="0.25">
      <c r="A1" s="39" t="s">
        <v>52</v>
      </c>
      <c r="B1" s="39"/>
      <c r="C1" s="41">
        <v>1</v>
      </c>
      <c r="D1" s="41">
        <v>2</v>
      </c>
      <c r="E1" s="41">
        <v>3</v>
      </c>
      <c r="F1" s="41">
        <v>4</v>
      </c>
      <c r="G1" s="41">
        <v>5</v>
      </c>
      <c r="H1" s="41">
        <v>6</v>
      </c>
      <c r="I1" s="41">
        <v>7</v>
      </c>
      <c r="J1" s="41">
        <v>8</v>
      </c>
      <c r="K1" s="41">
        <v>9</v>
      </c>
      <c r="L1" s="41">
        <v>10</v>
      </c>
      <c r="M1" s="41">
        <v>11</v>
      </c>
      <c r="N1" s="41">
        <v>12</v>
      </c>
      <c r="O1" s="41">
        <v>13</v>
      </c>
      <c r="P1" s="41">
        <v>14</v>
      </c>
      <c r="Q1" s="41">
        <v>15</v>
      </c>
      <c r="R1" s="41">
        <v>16</v>
      </c>
      <c r="S1" s="41">
        <v>17</v>
      </c>
    </row>
    <row r="2" spans="1:19" ht="144" customHeight="1" x14ac:dyDescent="0.25">
      <c r="A2" s="39"/>
      <c r="B2" s="39"/>
      <c r="C2" s="41" t="s">
        <v>49</v>
      </c>
      <c r="D2" s="41" t="s">
        <v>48</v>
      </c>
      <c r="E2" s="41" t="s">
        <v>47</v>
      </c>
      <c r="F2" s="41" t="s">
        <v>46</v>
      </c>
      <c r="G2" s="41" t="s">
        <v>45</v>
      </c>
      <c r="H2" s="41" t="s">
        <v>44</v>
      </c>
      <c r="I2" s="41" t="s">
        <v>43</v>
      </c>
      <c r="J2" s="41" t="s">
        <v>42</v>
      </c>
      <c r="K2" s="41" t="s">
        <v>41</v>
      </c>
      <c r="L2" s="41" t="s">
        <v>40</v>
      </c>
      <c r="M2" s="41" t="s">
        <v>39</v>
      </c>
      <c r="N2" s="41" t="s">
        <v>38</v>
      </c>
      <c r="O2" s="41" t="s">
        <v>37</v>
      </c>
      <c r="P2" s="41" t="s">
        <v>36</v>
      </c>
      <c r="Q2" s="41" t="s">
        <v>53</v>
      </c>
      <c r="R2" s="41" t="s">
        <v>10</v>
      </c>
      <c r="S2" s="41" t="s">
        <v>9</v>
      </c>
    </row>
    <row r="3" spans="1:19" x14ac:dyDescent="0.25">
      <c r="A3" s="40" t="s">
        <v>54</v>
      </c>
      <c r="B3" s="40"/>
      <c r="C3" s="8">
        <v>3.4</v>
      </c>
      <c r="D3" s="8">
        <v>3.6</v>
      </c>
      <c r="E3" s="8">
        <v>4.5999999999999996</v>
      </c>
      <c r="F3" s="8">
        <v>3.2</v>
      </c>
      <c r="G3" s="8">
        <v>4.5999999999999996</v>
      </c>
      <c r="H3" s="8">
        <v>4.2</v>
      </c>
      <c r="I3" s="8">
        <v>4</v>
      </c>
      <c r="J3" s="8">
        <v>3.6</v>
      </c>
      <c r="K3" s="8">
        <v>3.8</v>
      </c>
      <c r="L3" s="8">
        <v>3</v>
      </c>
      <c r="M3" s="8">
        <v>4.2</v>
      </c>
      <c r="N3" s="8">
        <v>4.4000000000000004</v>
      </c>
      <c r="O3" s="8">
        <v>4.4000000000000004</v>
      </c>
      <c r="P3" s="8">
        <v>3.6</v>
      </c>
      <c r="Q3" s="9">
        <v>3.8</v>
      </c>
      <c r="R3" s="9">
        <v>4.2</v>
      </c>
      <c r="S3" s="9">
        <v>4</v>
      </c>
    </row>
    <row r="4" spans="1:19" x14ac:dyDescent="0.25">
      <c r="A4" s="38" t="s">
        <v>55</v>
      </c>
      <c r="B4" s="38"/>
      <c r="C4" s="9">
        <v>4</v>
      </c>
      <c r="D4" s="9">
        <v>3.7142857142857144</v>
      </c>
      <c r="E4" s="9">
        <v>3.7142857142857144</v>
      </c>
      <c r="F4" s="9">
        <v>4</v>
      </c>
      <c r="G4" s="9">
        <v>4.5714285714285712</v>
      </c>
      <c r="H4" s="9">
        <v>4.1428571428571432</v>
      </c>
      <c r="I4" s="10">
        <v>3.8333333333333335</v>
      </c>
      <c r="J4" s="10">
        <v>4</v>
      </c>
      <c r="K4" s="9">
        <v>4</v>
      </c>
      <c r="L4" s="9">
        <v>2.4285714285714284</v>
      </c>
      <c r="M4" s="9">
        <v>3.8571428571428572</v>
      </c>
      <c r="N4" s="9">
        <v>4.7142857142857144</v>
      </c>
      <c r="O4" s="9">
        <v>4.1428571428571432</v>
      </c>
      <c r="P4" s="9">
        <v>3.7142857142857144</v>
      </c>
      <c r="Q4" s="8">
        <v>3.82</v>
      </c>
      <c r="R4" s="9">
        <v>4</v>
      </c>
      <c r="S4" s="9">
        <v>4.2857142857142856</v>
      </c>
    </row>
    <row r="5" spans="1:19" ht="25.5" customHeight="1" x14ac:dyDescent="0.25">
      <c r="A5" s="36" t="s">
        <v>56</v>
      </c>
      <c r="B5" s="36"/>
      <c r="C5" s="8">
        <v>4.5</v>
      </c>
      <c r="D5" s="8">
        <v>4.3899999999999997</v>
      </c>
      <c r="E5" s="8">
        <v>4.17</v>
      </c>
      <c r="F5" s="8">
        <v>4.3899999999999997</v>
      </c>
      <c r="G5" s="8">
        <v>4.7</v>
      </c>
      <c r="H5" s="8">
        <v>4.7300000000000004</v>
      </c>
      <c r="I5" s="8">
        <v>4.55</v>
      </c>
      <c r="J5" s="8">
        <v>3.87</v>
      </c>
      <c r="K5" s="8">
        <v>4.3</v>
      </c>
      <c r="L5" s="8">
        <v>4.22</v>
      </c>
      <c r="M5" s="8">
        <v>4.57</v>
      </c>
      <c r="N5" s="8">
        <v>4.74</v>
      </c>
      <c r="O5" s="8">
        <v>4.74</v>
      </c>
      <c r="P5" s="8">
        <v>4.3899999999999997</v>
      </c>
      <c r="Q5" s="8">
        <v>4.17</v>
      </c>
      <c r="R5" s="8">
        <v>4.6500000000000004</v>
      </c>
      <c r="S5" s="8">
        <v>4.57</v>
      </c>
    </row>
    <row r="6" spans="1:19" x14ac:dyDescent="0.25">
      <c r="A6" s="36" t="s">
        <v>57</v>
      </c>
      <c r="B6" s="36"/>
      <c r="C6" s="8">
        <v>3.91</v>
      </c>
      <c r="D6" s="8">
        <v>4.45</v>
      </c>
      <c r="E6" s="8">
        <v>4.45</v>
      </c>
      <c r="F6" s="8">
        <v>4.22</v>
      </c>
      <c r="G6" s="8">
        <v>4.72</v>
      </c>
      <c r="H6" s="8">
        <v>4.72</v>
      </c>
      <c r="I6" s="8">
        <v>4.7359999999999998</v>
      </c>
      <c r="J6" s="8">
        <v>4.2699999999999996</v>
      </c>
      <c r="K6" s="8">
        <v>4.18</v>
      </c>
      <c r="L6" s="8">
        <v>4.18</v>
      </c>
      <c r="M6" s="8">
        <v>4.54</v>
      </c>
      <c r="N6" s="8">
        <v>4.54</v>
      </c>
      <c r="O6" s="8">
        <v>4.63</v>
      </c>
      <c r="P6" s="8">
        <v>3.54</v>
      </c>
      <c r="Q6" s="8">
        <v>3.95</v>
      </c>
      <c r="R6" s="8">
        <v>4.54</v>
      </c>
      <c r="S6" s="8">
        <v>4.54</v>
      </c>
    </row>
    <row r="7" spans="1:19" x14ac:dyDescent="0.25">
      <c r="A7" s="36" t="s">
        <v>58</v>
      </c>
      <c r="B7" s="36"/>
      <c r="C7" s="8">
        <v>4.91</v>
      </c>
      <c r="D7" s="8">
        <v>4.91</v>
      </c>
      <c r="E7" s="8">
        <v>4.7300000000000004</v>
      </c>
      <c r="F7" s="8">
        <v>4.22</v>
      </c>
      <c r="G7" s="11">
        <v>5</v>
      </c>
      <c r="H7" s="11">
        <v>4.91</v>
      </c>
      <c r="I7" s="11">
        <v>5</v>
      </c>
      <c r="J7" s="11">
        <v>4.09</v>
      </c>
      <c r="K7" s="11">
        <v>4.6399999999999997</v>
      </c>
      <c r="L7" s="11">
        <v>4.18</v>
      </c>
      <c r="M7" s="8">
        <v>4.6399999999999997</v>
      </c>
      <c r="N7" s="8">
        <v>4.82</v>
      </c>
      <c r="O7" s="8">
        <v>4.91</v>
      </c>
      <c r="P7" s="8">
        <v>4.45</v>
      </c>
      <c r="Q7" s="11">
        <v>4.66</v>
      </c>
      <c r="R7" s="8">
        <v>4.3</v>
      </c>
      <c r="S7" s="8">
        <v>4.7</v>
      </c>
    </row>
    <row r="8" spans="1:19" x14ac:dyDescent="0.25">
      <c r="A8" s="38" t="s">
        <v>59</v>
      </c>
      <c r="B8" s="38"/>
      <c r="C8" s="8">
        <v>4.375</v>
      </c>
      <c r="D8" s="8">
        <v>4.5</v>
      </c>
      <c r="E8" s="8">
        <v>3.875</v>
      </c>
      <c r="F8" s="8">
        <v>4.125</v>
      </c>
      <c r="G8" s="8">
        <v>5</v>
      </c>
      <c r="H8" s="8">
        <v>4.625</v>
      </c>
      <c r="I8" s="8">
        <v>4.75</v>
      </c>
      <c r="J8" s="8">
        <v>3.25</v>
      </c>
      <c r="K8" s="8">
        <v>4.75</v>
      </c>
      <c r="L8" s="8">
        <v>4.625</v>
      </c>
      <c r="M8" s="8">
        <v>4.875</v>
      </c>
      <c r="N8" s="8">
        <v>4.875</v>
      </c>
      <c r="O8" s="8">
        <v>4.625</v>
      </c>
      <c r="P8" s="8">
        <v>3.75</v>
      </c>
      <c r="Q8" s="8">
        <v>4.2568452380952388</v>
      </c>
      <c r="R8" s="8">
        <v>4.625</v>
      </c>
      <c r="S8" s="8">
        <v>4.625</v>
      </c>
    </row>
    <row r="9" spans="1:19" ht="21" customHeight="1" x14ac:dyDescent="0.25">
      <c r="A9" s="38" t="s">
        <v>60</v>
      </c>
      <c r="B9" s="38"/>
      <c r="C9" s="8">
        <v>4</v>
      </c>
      <c r="D9" s="8">
        <v>4</v>
      </c>
      <c r="E9" s="8">
        <v>4.375</v>
      </c>
      <c r="F9" s="8">
        <v>3.375</v>
      </c>
      <c r="G9" s="8">
        <v>4.875</v>
      </c>
      <c r="H9" s="8">
        <v>4.5</v>
      </c>
      <c r="I9" s="8">
        <v>4.375</v>
      </c>
      <c r="J9" s="8">
        <v>4.375</v>
      </c>
      <c r="K9" s="8">
        <v>4</v>
      </c>
      <c r="L9" s="8">
        <v>4.25</v>
      </c>
      <c r="M9" s="8">
        <v>4.375</v>
      </c>
      <c r="N9" s="8">
        <v>4.75</v>
      </c>
      <c r="O9" s="8">
        <v>4.875</v>
      </c>
      <c r="P9" s="8">
        <v>3.5</v>
      </c>
      <c r="Q9" s="8">
        <v>4.09</v>
      </c>
      <c r="R9" s="8">
        <v>4.5</v>
      </c>
      <c r="S9" s="8">
        <v>4.375</v>
      </c>
    </row>
    <row r="10" spans="1:19" x14ac:dyDescent="0.25">
      <c r="A10" s="38" t="s">
        <v>61</v>
      </c>
      <c r="B10" s="38"/>
      <c r="C10" s="8">
        <v>4.75</v>
      </c>
      <c r="D10" s="8">
        <v>4</v>
      </c>
      <c r="E10" s="8">
        <v>3.75</v>
      </c>
      <c r="F10" s="8">
        <v>3</v>
      </c>
      <c r="G10" s="8">
        <v>4.75</v>
      </c>
      <c r="H10" s="8">
        <v>4.5</v>
      </c>
      <c r="I10" s="8">
        <v>4.75</v>
      </c>
      <c r="J10" s="8">
        <v>3.25</v>
      </c>
      <c r="K10" s="8">
        <v>4</v>
      </c>
      <c r="L10" s="8">
        <v>4.25</v>
      </c>
      <c r="M10" s="8">
        <v>5</v>
      </c>
      <c r="N10" s="8">
        <v>5</v>
      </c>
      <c r="O10" s="8">
        <v>4.75</v>
      </c>
      <c r="P10" s="8">
        <v>3</v>
      </c>
      <c r="Q10" s="8">
        <v>3.9</v>
      </c>
      <c r="R10" s="8">
        <v>4</v>
      </c>
      <c r="S10" s="8">
        <v>5</v>
      </c>
    </row>
    <row r="11" spans="1:19" x14ac:dyDescent="0.25">
      <c r="A11" s="38" t="s">
        <v>62</v>
      </c>
      <c r="B11" s="38"/>
      <c r="C11" s="8">
        <v>3.8461538461538463</v>
      </c>
      <c r="D11" s="8">
        <v>4</v>
      </c>
      <c r="E11" s="8">
        <v>3.9230769230769229</v>
      </c>
      <c r="F11" s="8">
        <v>4.0769230769230766</v>
      </c>
      <c r="G11" s="8">
        <v>4.8461538461538458</v>
      </c>
      <c r="H11" s="8">
        <v>4.384615384615385</v>
      </c>
      <c r="I11" s="8">
        <v>4.6923076923076925</v>
      </c>
      <c r="J11" s="8">
        <v>3.5384615384615383</v>
      </c>
      <c r="K11" s="8">
        <v>4.384615384615385</v>
      </c>
      <c r="L11" s="8">
        <v>4.3076923076923075</v>
      </c>
      <c r="M11" s="8">
        <v>4.6923076923076925</v>
      </c>
      <c r="N11" s="8">
        <v>4.7692307692307692</v>
      </c>
      <c r="O11" s="8">
        <v>4.9230769230769234</v>
      </c>
      <c r="P11" s="8">
        <v>4.0769230769230766</v>
      </c>
      <c r="Q11" s="8">
        <v>4.1491841491841486</v>
      </c>
      <c r="R11" s="8">
        <v>4.384615384615385</v>
      </c>
      <c r="S11" s="8">
        <v>4.3076923076923075</v>
      </c>
    </row>
    <row r="12" spans="1:19" x14ac:dyDescent="0.25">
      <c r="A12" s="38" t="s">
        <v>63</v>
      </c>
      <c r="B12" s="38"/>
      <c r="C12" s="8">
        <v>4.2222222222222223</v>
      </c>
      <c r="D12" s="8">
        <v>4.25</v>
      </c>
      <c r="E12" s="8">
        <v>4</v>
      </c>
      <c r="F12" s="8">
        <v>3.1111111111111112</v>
      </c>
      <c r="G12" s="8">
        <v>4.8888888888888893</v>
      </c>
      <c r="H12" s="8">
        <v>4.666666666666667</v>
      </c>
      <c r="I12" s="8">
        <v>4.7777777777777777</v>
      </c>
      <c r="J12" s="8">
        <v>4.4444444444444446</v>
      </c>
      <c r="K12" s="8">
        <v>4.333333333333333</v>
      </c>
      <c r="L12" s="8">
        <v>4.333333333333333</v>
      </c>
      <c r="M12" s="8">
        <v>4.5555555555555554</v>
      </c>
      <c r="N12" s="8">
        <v>4.7777777777777777</v>
      </c>
      <c r="O12" s="8">
        <v>4.8888888888888893</v>
      </c>
      <c r="P12" s="8">
        <v>4.1111111111111107</v>
      </c>
      <c r="Q12" s="8">
        <v>4.2546201814058957</v>
      </c>
      <c r="R12" s="8">
        <v>4</v>
      </c>
      <c r="S12" s="8">
        <v>4.8888888888888893</v>
      </c>
    </row>
    <row r="13" spans="1:19" ht="33.75" customHeight="1" x14ac:dyDescent="0.25">
      <c r="A13" s="36" t="s">
        <v>64</v>
      </c>
      <c r="B13" s="36"/>
      <c r="C13" s="12">
        <v>4.5</v>
      </c>
      <c r="D13" s="12">
        <v>4.666666666666667</v>
      </c>
      <c r="E13" s="12">
        <v>4.333333333333333</v>
      </c>
      <c r="F13" s="12">
        <v>4.5</v>
      </c>
      <c r="G13" s="12">
        <v>5</v>
      </c>
      <c r="H13" s="12">
        <v>4.666666666666667</v>
      </c>
      <c r="I13" s="12">
        <v>4.666666666666667</v>
      </c>
      <c r="J13" s="12">
        <v>4</v>
      </c>
      <c r="K13" s="12">
        <v>4.666666666666667</v>
      </c>
      <c r="L13" s="12">
        <v>4.333333333333333</v>
      </c>
      <c r="M13" s="12">
        <v>4.833333333333333</v>
      </c>
      <c r="N13" s="12">
        <v>5</v>
      </c>
      <c r="O13" s="12">
        <v>4.833333333333333</v>
      </c>
      <c r="P13" s="12">
        <v>4.666666666666667</v>
      </c>
      <c r="Q13" s="12">
        <v>4.0238095238095237</v>
      </c>
      <c r="R13" s="12">
        <v>4.166666666666667</v>
      </c>
      <c r="S13" s="12">
        <v>4.833333333333333</v>
      </c>
    </row>
    <row r="14" spans="1:19" ht="24.75" customHeight="1" x14ac:dyDescent="0.25">
      <c r="A14" s="36" t="s">
        <v>65</v>
      </c>
      <c r="B14" s="36"/>
      <c r="C14" s="12">
        <v>4</v>
      </c>
      <c r="D14" s="12">
        <v>4.666666666666667</v>
      </c>
      <c r="E14" s="12">
        <v>3.6666666666666665</v>
      </c>
      <c r="F14" s="12">
        <v>4</v>
      </c>
      <c r="G14" s="12">
        <v>4.333333333333333</v>
      </c>
      <c r="H14" s="12">
        <v>4.333333333333333</v>
      </c>
      <c r="I14" s="12">
        <v>4.666666666666667</v>
      </c>
      <c r="J14" s="12">
        <v>3.3333333333333335</v>
      </c>
      <c r="K14" s="12">
        <v>4.666666666666667</v>
      </c>
      <c r="L14" s="12">
        <v>4.666666666666667</v>
      </c>
      <c r="M14" s="12">
        <v>4.333333333333333</v>
      </c>
      <c r="N14" s="12">
        <v>4.666666666666667</v>
      </c>
      <c r="O14" s="12">
        <v>5</v>
      </c>
      <c r="P14" s="12">
        <v>4.333333333333333</v>
      </c>
      <c r="Q14" s="12">
        <v>3.8571428571428572</v>
      </c>
      <c r="R14" s="12">
        <v>4</v>
      </c>
      <c r="S14" s="12">
        <v>4.333333333333333</v>
      </c>
    </row>
    <row r="15" spans="1:19" ht="24" customHeight="1" x14ac:dyDescent="0.25">
      <c r="A15" s="37" t="s">
        <v>66</v>
      </c>
      <c r="B15" s="37"/>
      <c r="C15" s="12">
        <v>4.333333333333333</v>
      </c>
      <c r="D15" s="12">
        <v>4.333333333333333</v>
      </c>
      <c r="E15" s="12">
        <v>4.333333333333333</v>
      </c>
      <c r="F15" s="12">
        <v>4.666666666666667</v>
      </c>
      <c r="G15" s="12">
        <v>5</v>
      </c>
      <c r="H15" s="12">
        <v>4.666666666666667</v>
      </c>
      <c r="I15" s="12">
        <v>5</v>
      </c>
      <c r="J15" s="12">
        <v>4</v>
      </c>
      <c r="K15" s="12">
        <v>4.666666666666667</v>
      </c>
      <c r="L15" s="12">
        <v>5</v>
      </c>
      <c r="M15" s="12">
        <v>5</v>
      </c>
      <c r="N15" s="12">
        <v>5</v>
      </c>
      <c r="O15" s="12">
        <v>5</v>
      </c>
      <c r="P15" s="12">
        <v>4.666666666666667</v>
      </c>
      <c r="Q15" s="12">
        <v>4.0952380952380958</v>
      </c>
      <c r="R15" s="12">
        <v>4.333333333333333</v>
      </c>
      <c r="S15" s="12">
        <v>4.333333333333333</v>
      </c>
    </row>
    <row r="16" spans="1:19" ht="26.25" customHeight="1" x14ac:dyDescent="0.25">
      <c r="A16" s="36" t="s">
        <v>67</v>
      </c>
      <c r="B16" s="36"/>
      <c r="C16" s="12">
        <v>4.1111111111111107</v>
      </c>
      <c r="D16" s="12">
        <v>4.333333333333333</v>
      </c>
      <c r="E16" s="12">
        <v>3.8888888888888888</v>
      </c>
      <c r="F16" s="12">
        <v>4</v>
      </c>
      <c r="G16" s="12">
        <v>4.875</v>
      </c>
      <c r="H16" s="12">
        <v>4.75</v>
      </c>
      <c r="I16" s="12">
        <v>4.875</v>
      </c>
      <c r="J16" s="12">
        <v>4.25</v>
      </c>
      <c r="K16" s="12">
        <v>4</v>
      </c>
      <c r="L16" s="12">
        <v>4.5714285714285712</v>
      </c>
      <c r="M16" s="12">
        <v>4.666666666666667</v>
      </c>
      <c r="N16" s="12">
        <v>4.8888888888888893</v>
      </c>
      <c r="O16" s="12">
        <v>4.7777777777777777</v>
      </c>
      <c r="P16" s="12">
        <v>4</v>
      </c>
      <c r="Q16" s="12">
        <v>3.9117063492063493</v>
      </c>
      <c r="R16" s="12">
        <v>4.5555555555555554</v>
      </c>
      <c r="S16" s="12">
        <v>4.7777777777777777</v>
      </c>
    </row>
    <row r="17" spans="1:19" x14ac:dyDescent="0.25">
      <c r="A17" s="36" t="s">
        <v>68</v>
      </c>
      <c r="B17" s="36"/>
      <c r="C17" s="12">
        <v>4.2222222222222223</v>
      </c>
      <c r="D17" s="12">
        <v>4.666666666666667</v>
      </c>
      <c r="E17" s="12">
        <v>4.333333333333333</v>
      </c>
      <c r="F17" s="12">
        <v>4.4444444444444446</v>
      </c>
      <c r="G17" s="12">
        <v>4.8888888888888893</v>
      </c>
      <c r="H17" s="12">
        <v>4.5555555555555554</v>
      </c>
      <c r="I17" s="12">
        <v>4.666666666666667</v>
      </c>
      <c r="J17" s="12">
        <v>4.4444444444444446</v>
      </c>
      <c r="K17" s="12">
        <v>4.25</v>
      </c>
      <c r="L17" s="12">
        <v>4.4444444444444446</v>
      </c>
      <c r="M17" s="12">
        <v>4.2222222222222223</v>
      </c>
      <c r="N17" s="12">
        <v>4.5555555555555554</v>
      </c>
      <c r="O17" s="12">
        <v>4.8888888888888893</v>
      </c>
      <c r="P17" s="12">
        <v>3.6666666666666665</v>
      </c>
      <c r="Q17" s="12">
        <v>3.7539682539682535</v>
      </c>
      <c r="R17" s="12">
        <v>4.5555555555555554</v>
      </c>
      <c r="S17" s="12">
        <v>4.2222222222222223</v>
      </c>
    </row>
    <row r="18" spans="1:19" x14ac:dyDescent="0.25">
      <c r="A18" s="38" t="s">
        <v>69</v>
      </c>
      <c r="B18" s="38"/>
      <c r="C18" s="8">
        <v>2.8571428571428572</v>
      </c>
      <c r="D18" s="8">
        <v>3.4285714285714284</v>
      </c>
      <c r="E18" s="8">
        <v>3.4285714285714284</v>
      </c>
      <c r="F18" s="8">
        <v>4.2857142857142856</v>
      </c>
      <c r="G18" s="8">
        <v>3.4285714285714284</v>
      </c>
      <c r="H18" s="8">
        <v>3.4285714285714284</v>
      </c>
      <c r="I18" s="8">
        <v>4.7142857142857144</v>
      </c>
      <c r="J18" s="8">
        <v>3.5714285714285716</v>
      </c>
      <c r="K18" s="8">
        <v>4.1428571428571432</v>
      </c>
      <c r="L18" s="8">
        <v>4.5714285714285712</v>
      </c>
      <c r="M18" s="8">
        <v>3.7142857142857144</v>
      </c>
      <c r="N18" s="8">
        <v>4</v>
      </c>
      <c r="O18" s="8">
        <v>3.5714285714285716</v>
      </c>
      <c r="P18" s="8">
        <v>3.2857142857142856</v>
      </c>
      <c r="Q18" s="8">
        <v>3.4571428571428577</v>
      </c>
      <c r="R18" s="8">
        <v>3.8571428571428572</v>
      </c>
      <c r="S18" s="8">
        <v>3.2857142857142856</v>
      </c>
    </row>
    <row r="19" spans="1:19" x14ac:dyDescent="0.25">
      <c r="A19" s="36" t="s">
        <v>70</v>
      </c>
      <c r="B19" s="36"/>
      <c r="C19" s="8">
        <v>4.33</v>
      </c>
      <c r="D19" s="8">
        <v>3.67</v>
      </c>
      <c r="E19" s="8">
        <v>4</v>
      </c>
      <c r="F19" s="8">
        <v>4.17</v>
      </c>
      <c r="G19" s="8">
        <v>4.83</v>
      </c>
      <c r="H19" s="8">
        <v>4.5</v>
      </c>
      <c r="I19" s="8">
        <v>4.5</v>
      </c>
      <c r="J19" s="8">
        <v>3.67</v>
      </c>
      <c r="K19" s="8">
        <v>4.5</v>
      </c>
      <c r="L19" s="8">
        <v>3.75</v>
      </c>
      <c r="M19" s="8">
        <v>4.33</v>
      </c>
      <c r="N19" s="8">
        <v>4.83</v>
      </c>
      <c r="O19" s="8">
        <v>4.33</v>
      </c>
      <c r="P19" s="8">
        <v>3.83</v>
      </c>
      <c r="Q19" s="8">
        <v>4.3499999999999996</v>
      </c>
      <c r="R19" s="8">
        <v>4.33</v>
      </c>
      <c r="S19" s="8">
        <v>4.33</v>
      </c>
    </row>
    <row r="20" spans="1:19" x14ac:dyDescent="0.25">
      <c r="A20" s="34" t="s">
        <v>71</v>
      </c>
      <c r="B20" s="13" t="s">
        <v>72</v>
      </c>
      <c r="C20" s="12">
        <v>3.64</v>
      </c>
      <c r="D20" s="12">
        <v>3.4893617021276597</v>
      </c>
      <c r="E20" s="12">
        <v>3.9591836734693877</v>
      </c>
      <c r="F20" s="12">
        <v>4</v>
      </c>
      <c r="G20" s="12">
        <v>4.6734693877551017</v>
      </c>
      <c r="H20" s="12">
        <v>4.479166666666667</v>
      </c>
      <c r="I20" s="12">
        <v>3.9777777777777779</v>
      </c>
      <c r="J20" s="12">
        <v>3.4583333333333335</v>
      </c>
      <c r="K20" s="12">
        <v>3.1190476190476191</v>
      </c>
      <c r="L20" s="8"/>
      <c r="M20" s="12">
        <v>4.4489795918367347</v>
      </c>
      <c r="N20" s="12">
        <v>4.6530612244897958</v>
      </c>
      <c r="O20" s="12">
        <v>4.770833333333333</v>
      </c>
      <c r="P20" s="8"/>
      <c r="Q20" s="12">
        <v>4.16</v>
      </c>
      <c r="R20" s="12">
        <v>4.1632653061224492</v>
      </c>
      <c r="S20" s="12">
        <v>4.4897959183673466</v>
      </c>
    </row>
    <row r="21" spans="1:19" x14ac:dyDescent="0.25">
      <c r="A21" s="34"/>
      <c r="B21" s="13" t="s">
        <v>73</v>
      </c>
      <c r="C21" s="12">
        <v>3.784313725490196</v>
      </c>
      <c r="D21" s="12">
        <v>3.5319148936170213</v>
      </c>
      <c r="E21" s="12">
        <v>3.66</v>
      </c>
      <c r="F21" s="12">
        <v>4.08</v>
      </c>
      <c r="G21" s="12">
        <v>4.6530612244897958</v>
      </c>
      <c r="H21" s="12">
        <v>4.3877551020408161</v>
      </c>
      <c r="I21" s="12">
        <v>3.9302325581395348</v>
      </c>
      <c r="J21" s="12">
        <v>3.6458333333333335</v>
      </c>
      <c r="K21" s="12">
        <v>3.0465116279069768</v>
      </c>
      <c r="L21" s="12"/>
      <c r="M21" s="12">
        <v>4.3673469387755102</v>
      </c>
      <c r="N21" s="12">
        <v>4.5306122448979593</v>
      </c>
      <c r="O21" s="12">
        <v>4.5102040816326534</v>
      </c>
      <c r="P21" s="12"/>
      <c r="Q21" s="12">
        <v>4.1500000000000004</v>
      </c>
      <c r="R21" s="12">
        <v>3.6875</v>
      </c>
      <c r="S21" s="12">
        <v>4.375</v>
      </c>
    </row>
    <row r="22" spans="1:19" x14ac:dyDescent="0.25">
      <c r="A22" s="34"/>
      <c r="B22" s="13" t="s">
        <v>74</v>
      </c>
      <c r="C22" s="12">
        <v>4.2333333333333334</v>
      </c>
      <c r="D22" s="12">
        <v>3.7241379310344827</v>
      </c>
      <c r="E22" s="12">
        <v>3.935483870967742</v>
      </c>
      <c r="F22" s="12">
        <v>4.4516129032258061</v>
      </c>
      <c r="G22" s="12">
        <v>4.9000000000000004</v>
      </c>
      <c r="H22" s="12">
        <v>4.7241379310344831</v>
      </c>
      <c r="I22" s="12">
        <v>3.9666666666666668</v>
      </c>
      <c r="J22" s="12">
        <v>3.9</v>
      </c>
      <c r="K22" s="12">
        <v>4.2</v>
      </c>
      <c r="L22" s="12"/>
      <c r="M22" s="12">
        <v>4.7142857142857144</v>
      </c>
      <c r="N22" s="12">
        <v>4.9666666666666668</v>
      </c>
      <c r="O22" s="12">
        <v>4.8666666666666663</v>
      </c>
      <c r="P22" s="12"/>
      <c r="Q22" s="12">
        <v>4.38</v>
      </c>
      <c r="R22" s="12">
        <v>4.5</v>
      </c>
      <c r="S22" s="12">
        <v>4.7333333333333334</v>
      </c>
    </row>
    <row r="23" spans="1:19" x14ac:dyDescent="0.25">
      <c r="A23" s="34"/>
      <c r="B23" s="14" t="s">
        <v>75</v>
      </c>
      <c r="C23" s="12">
        <v>3.5897435897435899</v>
      </c>
      <c r="D23" s="12">
        <v>3.736842105263158</v>
      </c>
      <c r="E23" s="12">
        <v>3.8481012658227849</v>
      </c>
      <c r="F23" s="12">
        <v>4.1052631578947372</v>
      </c>
      <c r="G23" s="12">
        <v>4.6538461538461542</v>
      </c>
      <c r="H23" s="12">
        <v>4.4285714285714288</v>
      </c>
      <c r="I23" s="12">
        <v>3.9740259740259742</v>
      </c>
      <c r="J23" s="12">
        <v>3.310810810810811</v>
      </c>
      <c r="K23" s="12">
        <v>3.25</v>
      </c>
      <c r="L23" s="12"/>
      <c r="M23" s="12">
        <v>4.2948717948717947</v>
      </c>
      <c r="N23" s="12">
        <v>4.6538461538461542</v>
      </c>
      <c r="O23" s="12">
        <v>4.7307692307692308</v>
      </c>
      <c r="P23" s="12"/>
      <c r="Q23" s="12">
        <v>4.1399999999999997</v>
      </c>
      <c r="R23" s="12">
        <v>4.16</v>
      </c>
      <c r="S23" s="12">
        <v>4.4133333333333331</v>
      </c>
    </row>
    <row r="24" spans="1:19" x14ac:dyDescent="0.25">
      <c r="A24" s="34"/>
      <c r="B24" s="14" t="s">
        <v>76</v>
      </c>
      <c r="C24" s="12">
        <v>3.6</v>
      </c>
      <c r="D24" s="12">
        <v>3.418181818181818</v>
      </c>
      <c r="E24" s="12">
        <v>3.4482758620689653</v>
      </c>
      <c r="F24" s="12">
        <v>3.859375</v>
      </c>
      <c r="G24" s="12">
        <v>4.6349206349206353</v>
      </c>
      <c r="H24" s="12">
        <v>4.5161290322580649</v>
      </c>
      <c r="I24" s="12">
        <v>3.607843137254902</v>
      </c>
      <c r="J24" s="12">
        <v>3.3174603174603177</v>
      </c>
      <c r="K24" s="12">
        <v>3.2372881355932202</v>
      </c>
      <c r="L24" s="12"/>
      <c r="M24" s="12">
        <v>4.290322580645161</v>
      </c>
      <c r="N24" s="12">
        <v>4.661290322580645</v>
      </c>
      <c r="O24" s="12">
        <v>4.5161290322580649</v>
      </c>
      <c r="P24" s="12"/>
      <c r="Q24" s="12">
        <v>4.12</v>
      </c>
      <c r="R24" s="12">
        <v>3.6440677966101696</v>
      </c>
      <c r="S24" s="12">
        <v>4.4210526315789478</v>
      </c>
    </row>
    <row r="25" spans="1:19" x14ac:dyDescent="0.25">
      <c r="A25" s="34"/>
      <c r="B25" s="14" t="s">
        <v>77</v>
      </c>
      <c r="C25" s="12">
        <v>3.8461538461538463</v>
      </c>
      <c r="D25" s="12">
        <v>3.5882352941176472</v>
      </c>
      <c r="E25" s="12">
        <v>4</v>
      </c>
      <c r="F25" s="12">
        <v>4.1372549019607847</v>
      </c>
      <c r="G25" s="12">
        <v>4.716981132075472</v>
      </c>
      <c r="H25" s="12">
        <v>4.5576923076923075</v>
      </c>
      <c r="I25" s="12">
        <v>3.795918367346939</v>
      </c>
      <c r="J25" s="12">
        <v>3.3773584905660377</v>
      </c>
      <c r="K25" s="12">
        <v>4.08</v>
      </c>
      <c r="L25" s="12"/>
      <c r="M25" s="12">
        <v>4.4230769230769234</v>
      </c>
      <c r="N25" s="12">
        <v>4.6538461538461542</v>
      </c>
      <c r="O25" s="12">
        <v>4.7115384615384617</v>
      </c>
      <c r="P25" s="12"/>
      <c r="Q25" s="12">
        <v>4.16</v>
      </c>
      <c r="R25" s="12">
        <v>4.0199999999999996</v>
      </c>
      <c r="S25" s="12">
        <v>4.333333333333333</v>
      </c>
    </row>
    <row r="26" spans="1:19" x14ac:dyDescent="0.25">
      <c r="A26" s="34" t="s">
        <v>78</v>
      </c>
      <c r="B26" s="13" t="s">
        <v>79</v>
      </c>
      <c r="C26" s="8">
        <v>3.93</v>
      </c>
      <c r="D26" s="8">
        <v>3.93</v>
      </c>
      <c r="E26" s="8">
        <v>3.38</v>
      </c>
      <c r="F26" s="8">
        <v>4.0999999999999996</v>
      </c>
      <c r="G26" s="8">
        <v>4.43</v>
      </c>
      <c r="H26" s="8">
        <v>3.46</v>
      </c>
      <c r="I26" s="8">
        <v>3.79</v>
      </c>
      <c r="J26" s="8">
        <v>3.64</v>
      </c>
      <c r="K26" s="8"/>
      <c r="L26" s="8"/>
      <c r="M26" s="8">
        <v>4.4400000000000004</v>
      </c>
      <c r="N26" s="8">
        <v>4.59</v>
      </c>
      <c r="O26" s="8"/>
      <c r="P26" s="8"/>
      <c r="Q26" s="8">
        <v>3.91</v>
      </c>
      <c r="R26" s="8">
        <v>3.81</v>
      </c>
      <c r="S26" s="8">
        <v>3.85</v>
      </c>
    </row>
    <row r="27" spans="1:19" x14ac:dyDescent="0.25">
      <c r="A27" s="34"/>
      <c r="B27" s="13" t="s">
        <v>80</v>
      </c>
      <c r="C27" s="8">
        <v>4.09</v>
      </c>
      <c r="D27" s="8">
        <v>4.29</v>
      </c>
      <c r="E27" s="8">
        <v>4.09</v>
      </c>
      <c r="F27" s="8">
        <v>3.82</v>
      </c>
      <c r="G27" s="8">
        <v>4.62</v>
      </c>
      <c r="H27" s="8">
        <v>4.5</v>
      </c>
      <c r="I27" s="8">
        <v>3.94</v>
      </c>
      <c r="J27" s="8">
        <v>3.82</v>
      </c>
      <c r="K27" s="8"/>
      <c r="L27" s="8"/>
      <c r="M27" s="8">
        <v>4.47</v>
      </c>
      <c r="N27" s="8">
        <v>4.68</v>
      </c>
      <c r="O27" s="8"/>
      <c r="P27" s="8"/>
      <c r="Q27" s="8">
        <v>4.13</v>
      </c>
      <c r="R27" s="8">
        <v>3.59</v>
      </c>
      <c r="S27" s="8">
        <v>4.41</v>
      </c>
    </row>
    <row r="28" spans="1:19" x14ac:dyDescent="0.25">
      <c r="A28" s="34"/>
      <c r="B28" s="13" t="s">
        <v>81</v>
      </c>
      <c r="C28" s="8">
        <v>3.56</v>
      </c>
      <c r="D28" s="8">
        <v>3.35</v>
      </c>
      <c r="E28" s="8">
        <v>3.67</v>
      </c>
      <c r="F28" s="8">
        <v>3.35</v>
      </c>
      <c r="G28" s="8">
        <v>4.33</v>
      </c>
      <c r="H28" s="8">
        <v>3.3</v>
      </c>
      <c r="I28" s="8">
        <v>2.88</v>
      </c>
      <c r="J28" s="8">
        <v>3.52</v>
      </c>
      <c r="K28" s="8"/>
      <c r="L28" s="8"/>
      <c r="M28" s="8">
        <v>4.5599999999999996</v>
      </c>
      <c r="N28" s="8">
        <v>4.59</v>
      </c>
      <c r="O28" s="8"/>
      <c r="P28" s="8"/>
      <c r="Q28" s="8">
        <v>4.07</v>
      </c>
      <c r="R28" s="8">
        <v>3.33</v>
      </c>
      <c r="S28" s="8">
        <v>4.1900000000000004</v>
      </c>
    </row>
    <row r="29" spans="1:19" x14ac:dyDescent="0.25">
      <c r="A29" s="34"/>
      <c r="B29" s="13" t="s">
        <v>82</v>
      </c>
      <c r="C29" s="8">
        <v>4.21</v>
      </c>
      <c r="D29" s="8">
        <v>4.07</v>
      </c>
      <c r="E29" s="8">
        <v>4.24</v>
      </c>
      <c r="F29" s="8">
        <v>3.98</v>
      </c>
      <c r="G29" s="8">
        <v>4.6900000000000004</v>
      </c>
      <c r="H29" s="8">
        <v>4.1399999999999997</v>
      </c>
      <c r="I29" s="8">
        <v>3.93</v>
      </c>
      <c r="J29" s="8">
        <v>4.07</v>
      </c>
      <c r="K29" s="8"/>
      <c r="L29" s="8"/>
      <c r="M29" s="8">
        <v>4.6100000000000003</v>
      </c>
      <c r="N29" s="8">
        <v>4.6900000000000004</v>
      </c>
      <c r="O29" s="8"/>
      <c r="P29" s="8"/>
      <c r="Q29" s="8">
        <v>4.3600000000000003</v>
      </c>
      <c r="R29" s="8">
        <v>3.93</v>
      </c>
      <c r="S29" s="8">
        <v>4.62</v>
      </c>
    </row>
    <row r="30" spans="1:19" x14ac:dyDescent="0.25">
      <c r="A30" s="34"/>
      <c r="B30" s="13" t="s">
        <v>83</v>
      </c>
      <c r="C30" s="8">
        <v>4</v>
      </c>
      <c r="D30" s="8">
        <v>4.1399999999999997</v>
      </c>
      <c r="E30" s="8">
        <v>4.18</v>
      </c>
      <c r="F30" s="8">
        <v>2.9</v>
      </c>
      <c r="G30" s="8">
        <v>4</v>
      </c>
      <c r="H30" s="8">
        <v>4.1399999999999997</v>
      </c>
      <c r="I30" s="8">
        <v>3.86</v>
      </c>
      <c r="J30" s="8">
        <v>4.1399999999999997</v>
      </c>
      <c r="K30" s="8"/>
      <c r="L30" s="8"/>
      <c r="M30" s="8">
        <v>4.5</v>
      </c>
      <c r="N30" s="8">
        <v>4.5</v>
      </c>
      <c r="O30" s="8"/>
      <c r="P30" s="8"/>
      <c r="Q30" s="8">
        <v>4.16</v>
      </c>
      <c r="R30" s="8">
        <v>3.86</v>
      </c>
      <c r="S30" s="8">
        <v>3.81</v>
      </c>
    </row>
    <row r="31" spans="1:19" x14ac:dyDescent="0.25">
      <c r="A31" s="34"/>
      <c r="B31" s="13" t="s">
        <v>84</v>
      </c>
      <c r="C31" s="8">
        <v>3.93</v>
      </c>
      <c r="D31" s="8">
        <v>3.82</v>
      </c>
      <c r="E31" s="8">
        <v>3.68</v>
      </c>
      <c r="F31" s="8">
        <v>3.52</v>
      </c>
      <c r="G31" s="8">
        <v>4.37</v>
      </c>
      <c r="H31" s="8">
        <v>3.93</v>
      </c>
      <c r="I31" s="8">
        <v>3.57</v>
      </c>
      <c r="J31" s="8">
        <v>3.7</v>
      </c>
      <c r="K31" s="8"/>
      <c r="L31" s="8"/>
      <c r="M31" s="8">
        <v>3.93</v>
      </c>
      <c r="N31" s="8">
        <v>4.18</v>
      </c>
      <c r="O31" s="8"/>
      <c r="P31" s="8"/>
      <c r="Q31" s="8">
        <v>4.01</v>
      </c>
      <c r="R31" s="8">
        <v>3.5</v>
      </c>
      <c r="S31" s="8">
        <v>4.04</v>
      </c>
    </row>
    <row r="32" spans="1:19" x14ac:dyDescent="0.25">
      <c r="A32" s="34"/>
      <c r="B32" s="13" t="s">
        <v>85</v>
      </c>
      <c r="C32" s="8">
        <v>3.47</v>
      </c>
      <c r="D32" s="8">
        <v>3.3</v>
      </c>
      <c r="E32" s="8">
        <v>3.5</v>
      </c>
      <c r="F32" s="8">
        <v>3.4</v>
      </c>
      <c r="G32" s="8">
        <v>3.59</v>
      </c>
      <c r="H32" s="8">
        <v>3.9</v>
      </c>
      <c r="I32" s="8">
        <v>3.41</v>
      </c>
      <c r="J32" s="8">
        <v>3.64</v>
      </c>
      <c r="K32" s="8"/>
      <c r="L32" s="8"/>
      <c r="M32" s="8">
        <v>3.59</v>
      </c>
      <c r="N32" s="8">
        <v>3.57</v>
      </c>
      <c r="O32" s="8"/>
      <c r="P32" s="8"/>
      <c r="Q32" s="8">
        <v>3.63</v>
      </c>
      <c r="R32" s="8">
        <v>3.14</v>
      </c>
      <c r="S32" s="8">
        <v>3.31</v>
      </c>
    </row>
    <row r="33" spans="1:19" x14ac:dyDescent="0.25">
      <c r="A33" s="34"/>
      <c r="B33" s="13" t="s">
        <v>86</v>
      </c>
      <c r="C33" s="8">
        <v>3.7</v>
      </c>
      <c r="D33" s="8">
        <v>3.73</v>
      </c>
      <c r="E33" s="8">
        <v>3.73</v>
      </c>
      <c r="F33" s="8">
        <v>3.78</v>
      </c>
      <c r="G33" s="8">
        <v>4.37</v>
      </c>
      <c r="H33" s="8">
        <v>4.13</v>
      </c>
      <c r="I33" s="8">
        <v>3.8</v>
      </c>
      <c r="J33" s="8">
        <v>3.83</v>
      </c>
      <c r="K33" s="8"/>
      <c r="L33" s="8"/>
      <c r="M33" s="8">
        <v>4.5</v>
      </c>
      <c r="N33" s="8">
        <v>4.57</v>
      </c>
      <c r="O33" s="8"/>
      <c r="P33" s="8"/>
      <c r="Q33" s="8">
        <v>4.1399999999999997</v>
      </c>
      <c r="R33" s="8">
        <v>4.07</v>
      </c>
      <c r="S33" s="8">
        <v>4.4000000000000004</v>
      </c>
    </row>
    <row r="34" spans="1:19" x14ac:dyDescent="0.25">
      <c r="A34" s="34"/>
      <c r="B34" s="13" t="s">
        <v>87</v>
      </c>
      <c r="C34" s="8">
        <v>4.0999999999999996</v>
      </c>
      <c r="D34" s="8">
        <v>4.07</v>
      </c>
      <c r="E34" s="8">
        <v>4</v>
      </c>
      <c r="F34" s="8">
        <v>3.92</v>
      </c>
      <c r="G34" s="8">
        <v>4.37</v>
      </c>
      <c r="H34" s="8">
        <v>4.17</v>
      </c>
      <c r="I34" s="8">
        <v>4.1399999999999997</v>
      </c>
      <c r="J34" s="8">
        <v>4.17</v>
      </c>
      <c r="K34" s="8"/>
      <c r="L34" s="8"/>
      <c r="M34" s="8">
        <v>4.37</v>
      </c>
      <c r="N34" s="8">
        <v>4.43</v>
      </c>
      <c r="O34" s="8"/>
      <c r="P34" s="8"/>
      <c r="Q34" s="8">
        <v>4.26</v>
      </c>
      <c r="R34" s="8">
        <v>3.67</v>
      </c>
      <c r="S34" s="8">
        <v>4.2699999999999996</v>
      </c>
    </row>
    <row r="35" spans="1:19" x14ac:dyDescent="0.25">
      <c r="A35" s="34"/>
      <c r="B35" s="13" t="s">
        <v>88</v>
      </c>
      <c r="C35" s="8">
        <v>3.96</v>
      </c>
      <c r="D35" s="8">
        <v>4.16</v>
      </c>
      <c r="E35" s="8">
        <v>4.12</v>
      </c>
      <c r="F35" s="8">
        <v>4.0599999999999996</v>
      </c>
      <c r="G35" s="8">
        <v>4.4800000000000004</v>
      </c>
      <c r="H35" s="8">
        <v>4.3600000000000003</v>
      </c>
      <c r="I35" s="8">
        <v>3.92</v>
      </c>
      <c r="J35" s="8">
        <v>3.96</v>
      </c>
      <c r="K35" s="8"/>
      <c r="L35" s="8"/>
      <c r="M35" s="8">
        <v>4.4800000000000004</v>
      </c>
      <c r="N35" s="8">
        <v>4.28</v>
      </c>
      <c r="O35" s="8"/>
      <c r="P35" s="8"/>
      <c r="Q35" s="8">
        <v>4.09</v>
      </c>
      <c r="R35" s="8">
        <v>3.76</v>
      </c>
      <c r="S35" s="8">
        <v>4.28</v>
      </c>
    </row>
    <row r="36" spans="1:19" x14ac:dyDescent="0.25">
      <c r="A36" s="34"/>
      <c r="B36" s="13" t="s">
        <v>89</v>
      </c>
      <c r="C36" s="8">
        <v>4.24</v>
      </c>
      <c r="D36" s="8">
        <v>4.4800000000000004</v>
      </c>
      <c r="E36" s="8">
        <v>4.55</v>
      </c>
      <c r="F36" s="8">
        <v>3.79</v>
      </c>
      <c r="G36" s="8">
        <v>4.76</v>
      </c>
      <c r="H36" s="8">
        <v>4.55</v>
      </c>
      <c r="I36" s="8">
        <v>3.9</v>
      </c>
      <c r="J36" s="8">
        <v>4.1399999999999997</v>
      </c>
      <c r="K36" s="8"/>
      <c r="L36" s="8"/>
      <c r="M36" s="8">
        <v>4.38</v>
      </c>
      <c r="N36" s="8">
        <v>4.4800000000000004</v>
      </c>
      <c r="O36" s="8"/>
      <c r="P36" s="8"/>
      <c r="Q36" s="8">
        <v>4.4000000000000004</v>
      </c>
      <c r="R36" s="8">
        <v>3.86</v>
      </c>
      <c r="S36" s="8">
        <v>4.41</v>
      </c>
    </row>
    <row r="37" spans="1:19" x14ac:dyDescent="0.25">
      <c r="A37" s="34"/>
      <c r="B37" s="13" t="s">
        <v>90</v>
      </c>
      <c r="C37" s="8">
        <v>4.04</v>
      </c>
      <c r="D37" s="8">
        <v>3.91</v>
      </c>
      <c r="E37" s="8">
        <v>3.96</v>
      </c>
      <c r="F37" s="8">
        <v>3.22</v>
      </c>
      <c r="G37" s="8">
        <v>4.43</v>
      </c>
      <c r="H37" s="8">
        <v>4.3</v>
      </c>
      <c r="I37" s="8">
        <v>3.91</v>
      </c>
      <c r="J37" s="8">
        <v>4.22</v>
      </c>
      <c r="K37" s="8"/>
      <c r="L37" s="8"/>
      <c r="M37" s="8">
        <v>4.43</v>
      </c>
      <c r="N37" s="8">
        <v>4.3899999999999997</v>
      </c>
      <c r="O37" s="8"/>
      <c r="P37" s="8"/>
      <c r="Q37" s="8">
        <v>4.0599999999999996</v>
      </c>
      <c r="R37" s="8">
        <v>3.61</v>
      </c>
      <c r="S37" s="8">
        <v>4.17</v>
      </c>
    </row>
    <row r="38" spans="1:19" x14ac:dyDescent="0.25">
      <c r="A38" s="35" t="s">
        <v>100</v>
      </c>
      <c r="B38" s="35"/>
      <c r="C38" s="42">
        <f>AVERAGE(C3:C37)</f>
        <v>4.0054494310544726</v>
      </c>
      <c r="D38" s="42">
        <f t="shared" ref="D38:S38" si="0">AVERAGE(D3:D37)</f>
        <v>4.0090913586818751</v>
      </c>
      <c r="E38" s="42">
        <f t="shared" si="0"/>
        <v>3.9863581226805294</v>
      </c>
      <c r="F38" s="42">
        <f t="shared" si="0"/>
        <v>3.8930961585125967</v>
      </c>
      <c r="G38" s="42">
        <f t="shared" si="0"/>
        <v>4.5994155282957747</v>
      </c>
      <c r="H38" s="42">
        <f t="shared" si="0"/>
        <v>4.3500967232341887</v>
      </c>
      <c r="I38" s="42">
        <f t="shared" si="0"/>
        <v>4.1958905428261799</v>
      </c>
      <c r="J38" s="42">
        <f t="shared" si="0"/>
        <v>3.8233402462176036</v>
      </c>
      <c r="K38" s="42">
        <f t="shared" si="0"/>
        <v>4.0962457931892899</v>
      </c>
      <c r="L38" s="42">
        <f t="shared" si="0"/>
        <v>4.1830528621705092</v>
      </c>
      <c r="M38" s="42">
        <f t="shared" si="0"/>
        <v>4.434392311952549</v>
      </c>
      <c r="N38" s="42">
        <f t="shared" si="0"/>
        <v>4.6113350896780778</v>
      </c>
      <c r="O38" s="42">
        <f t="shared" si="0"/>
        <v>4.6692344492369529</v>
      </c>
      <c r="P38" s="42">
        <f t="shared" si="0"/>
        <v>3.9165510306686779</v>
      </c>
      <c r="Q38" s="42">
        <f t="shared" si="0"/>
        <v>4.0808473572912343</v>
      </c>
      <c r="R38" s="42">
        <f t="shared" si="0"/>
        <v>4.0372200701600569</v>
      </c>
      <c r="S38" s="42">
        <f t="shared" si="0"/>
        <v>4.3409673805130309</v>
      </c>
    </row>
  </sheetData>
  <mergeCells count="21">
    <mergeCell ref="A1:B2"/>
    <mergeCell ref="A13:B13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20:A25"/>
    <mergeCell ref="A26:A37"/>
    <mergeCell ref="A38:B38"/>
    <mergeCell ref="A14:B14"/>
    <mergeCell ref="A15:B15"/>
    <mergeCell ref="A16:B16"/>
    <mergeCell ref="A17:B17"/>
    <mergeCell ref="A18:B18"/>
    <mergeCell ref="A19:B1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selection sqref="A1:A2"/>
    </sheetView>
  </sheetViews>
  <sheetFormatPr baseColWidth="10" defaultRowHeight="15" x14ac:dyDescent="0.25"/>
  <cols>
    <col min="1" max="1" width="34.7109375" style="15" customWidth="1"/>
    <col min="2" max="18" width="12.7109375" customWidth="1"/>
  </cols>
  <sheetData>
    <row r="1" spans="1:18" x14ac:dyDescent="0.25">
      <c r="A1" s="44" t="s">
        <v>52</v>
      </c>
      <c r="B1" s="45">
        <v>1</v>
      </c>
      <c r="C1" s="45">
        <v>2</v>
      </c>
      <c r="D1" s="45">
        <v>3</v>
      </c>
      <c r="E1" s="45">
        <v>4</v>
      </c>
      <c r="F1" s="45">
        <v>5</v>
      </c>
      <c r="G1" s="45">
        <v>6</v>
      </c>
      <c r="H1" s="45">
        <v>7</v>
      </c>
      <c r="I1" s="45">
        <v>8</v>
      </c>
      <c r="J1" s="45">
        <v>9</v>
      </c>
      <c r="K1" s="45">
        <v>10</v>
      </c>
      <c r="L1" s="45">
        <v>11</v>
      </c>
      <c r="M1" s="45">
        <v>12</v>
      </c>
      <c r="N1" s="45">
        <v>13</v>
      </c>
      <c r="O1" s="45">
        <v>14</v>
      </c>
      <c r="P1" s="45">
        <v>15</v>
      </c>
      <c r="Q1" s="45">
        <v>16</v>
      </c>
      <c r="R1" s="45">
        <v>17</v>
      </c>
    </row>
    <row r="2" spans="1:18" ht="145.5" customHeight="1" x14ac:dyDescent="0.25">
      <c r="A2" s="44"/>
      <c r="B2" s="45" t="s">
        <v>49</v>
      </c>
      <c r="C2" s="45" t="s">
        <v>48</v>
      </c>
      <c r="D2" s="45" t="s">
        <v>47</v>
      </c>
      <c r="E2" s="45" t="s">
        <v>46</v>
      </c>
      <c r="F2" s="45" t="s">
        <v>45</v>
      </c>
      <c r="G2" s="45" t="s">
        <v>44</v>
      </c>
      <c r="H2" s="45" t="s">
        <v>43</v>
      </c>
      <c r="I2" s="45" t="s">
        <v>42</v>
      </c>
      <c r="J2" s="45" t="s">
        <v>41</v>
      </c>
      <c r="K2" s="45" t="s">
        <v>40</v>
      </c>
      <c r="L2" s="45" t="s">
        <v>39</v>
      </c>
      <c r="M2" s="45" t="s">
        <v>38</v>
      </c>
      <c r="N2" s="45" t="s">
        <v>37</v>
      </c>
      <c r="O2" s="45" t="s">
        <v>36</v>
      </c>
      <c r="P2" s="45" t="s">
        <v>53</v>
      </c>
      <c r="Q2" s="45" t="s">
        <v>10</v>
      </c>
      <c r="R2" s="45" t="s">
        <v>9</v>
      </c>
    </row>
    <row r="3" spans="1:18" ht="21" x14ac:dyDescent="0.25">
      <c r="A3" s="16" t="s">
        <v>91</v>
      </c>
      <c r="B3" s="17">
        <v>4.166666666666667</v>
      </c>
      <c r="C3" s="18">
        <v>4.333333333333333</v>
      </c>
      <c r="D3" s="18">
        <v>4.833333333333333</v>
      </c>
      <c r="E3" s="17">
        <v>4</v>
      </c>
      <c r="F3" s="17">
        <v>4.833333333333333</v>
      </c>
      <c r="G3" s="17">
        <v>4.333333333333333</v>
      </c>
      <c r="H3" s="18">
        <v>4.833333333333333</v>
      </c>
      <c r="I3" s="18">
        <v>4.166666666666667</v>
      </c>
      <c r="J3" s="17">
        <v>3.8333333333333335</v>
      </c>
      <c r="K3" s="17">
        <v>3.8333333333333335</v>
      </c>
      <c r="L3" s="17">
        <v>4.666666666666667</v>
      </c>
      <c r="M3" s="17">
        <v>4.5</v>
      </c>
      <c r="N3" s="17">
        <v>4.5</v>
      </c>
      <c r="O3" s="17">
        <v>4.666666666666667</v>
      </c>
      <c r="P3" s="17">
        <v>4.1785714285714288</v>
      </c>
      <c r="Q3" s="17">
        <v>4.666666666666667</v>
      </c>
      <c r="R3" s="17">
        <v>5</v>
      </c>
    </row>
    <row r="4" spans="1:18" ht="21" x14ac:dyDescent="0.25">
      <c r="A4" s="19" t="s">
        <v>92</v>
      </c>
      <c r="B4" s="20">
        <v>3.7142857142857144</v>
      </c>
      <c r="C4" s="20">
        <v>3.4285714285714284</v>
      </c>
      <c r="D4" s="20">
        <v>4</v>
      </c>
      <c r="E4" s="20">
        <v>3.8333333333333335</v>
      </c>
      <c r="F4" s="20">
        <v>5</v>
      </c>
      <c r="G4" s="20">
        <v>4.5714285714285712</v>
      </c>
      <c r="H4" s="20">
        <v>4.4285714285714288</v>
      </c>
      <c r="I4" s="20">
        <v>4</v>
      </c>
      <c r="J4" s="20">
        <v>4.4000000000000004</v>
      </c>
      <c r="K4" s="20"/>
      <c r="L4" s="20">
        <v>4.166666666666667</v>
      </c>
      <c r="M4" s="20">
        <v>4.333333333333333</v>
      </c>
      <c r="N4" s="20">
        <v>4.4285714285714288</v>
      </c>
      <c r="O4" s="20"/>
      <c r="P4" s="20">
        <v>4.21</v>
      </c>
      <c r="Q4" s="20">
        <v>3.2857142857142856</v>
      </c>
      <c r="R4" s="20">
        <v>4.166666666666667</v>
      </c>
    </row>
    <row r="5" spans="1:18" ht="21" x14ac:dyDescent="0.25">
      <c r="A5" s="16" t="s">
        <v>93</v>
      </c>
      <c r="B5" s="21">
        <v>4.55</v>
      </c>
      <c r="C5" s="21">
        <v>4.91</v>
      </c>
      <c r="D5" s="21">
        <v>4.55</v>
      </c>
      <c r="E5" s="21">
        <v>4.91</v>
      </c>
      <c r="F5" s="20">
        <v>4.82</v>
      </c>
      <c r="G5" s="20">
        <v>4.91</v>
      </c>
      <c r="H5" s="20">
        <v>4.91</v>
      </c>
      <c r="I5" s="20">
        <v>4.55</v>
      </c>
      <c r="J5" s="20">
        <v>4.55</v>
      </c>
      <c r="K5" s="20">
        <v>4.6399999999999997</v>
      </c>
      <c r="L5" s="21">
        <v>4.6399999999999997</v>
      </c>
      <c r="M5" s="21">
        <v>4.7300000000000004</v>
      </c>
      <c r="N5" s="21">
        <v>4.6399999999999997</v>
      </c>
      <c r="O5" s="21">
        <v>4.82</v>
      </c>
      <c r="P5" s="20">
        <v>4.49</v>
      </c>
      <c r="Q5" s="21">
        <v>4.82</v>
      </c>
      <c r="R5" s="21">
        <v>4.91</v>
      </c>
    </row>
    <row r="6" spans="1:18" ht="21" x14ac:dyDescent="0.25">
      <c r="A6" s="19" t="s">
        <v>94</v>
      </c>
      <c r="B6" s="21">
        <v>4.08</v>
      </c>
      <c r="C6" s="21">
        <v>3.69</v>
      </c>
      <c r="D6" s="21">
        <v>3.54</v>
      </c>
      <c r="E6" s="21">
        <v>3.69</v>
      </c>
      <c r="F6" s="20">
        <v>4.54</v>
      </c>
      <c r="G6" s="20">
        <v>4.38</v>
      </c>
      <c r="H6" s="20">
        <v>4</v>
      </c>
      <c r="I6" s="20">
        <v>3.85</v>
      </c>
      <c r="J6" s="20">
        <v>3.46</v>
      </c>
      <c r="K6" s="20">
        <v>4.6900000000000004</v>
      </c>
      <c r="L6" s="21">
        <v>4.3099999999999996</v>
      </c>
      <c r="M6" s="21">
        <v>4.38</v>
      </c>
      <c r="N6" s="21">
        <v>4.6900000000000004</v>
      </c>
      <c r="O6" s="21">
        <v>3.69</v>
      </c>
      <c r="P6" s="20">
        <v>3.47</v>
      </c>
      <c r="Q6" s="21">
        <v>3.77</v>
      </c>
      <c r="R6" s="21">
        <v>3.85</v>
      </c>
    </row>
    <row r="7" spans="1:18" ht="21" x14ac:dyDescent="0.25">
      <c r="A7" s="19" t="s">
        <v>95</v>
      </c>
      <c r="B7" s="21">
        <v>4.75</v>
      </c>
      <c r="C7" s="21">
        <v>4.88</v>
      </c>
      <c r="D7" s="21">
        <v>4.75</v>
      </c>
      <c r="E7" s="21">
        <v>5</v>
      </c>
      <c r="F7" s="20">
        <v>4.75</v>
      </c>
      <c r="G7" s="20">
        <v>5</v>
      </c>
      <c r="H7" s="20">
        <v>4.88</v>
      </c>
      <c r="I7" s="20">
        <v>4.38</v>
      </c>
      <c r="J7" s="20">
        <v>4.75</v>
      </c>
      <c r="K7" s="20">
        <v>4.75</v>
      </c>
      <c r="L7" s="21">
        <v>4.25</v>
      </c>
      <c r="M7" s="21">
        <v>4.75</v>
      </c>
      <c r="N7" s="21">
        <v>4.75</v>
      </c>
      <c r="O7" s="21">
        <v>4.25</v>
      </c>
      <c r="P7" s="20">
        <v>3.92</v>
      </c>
      <c r="Q7" s="21">
        <v>4.63</v>
      </c>
      <c r="R7" s="21">
        <v>4.75</v>
      </c>
    </row>
    <row r="8" spans="1:18" ht="21" x14ac:dyDescent="0.25">
      <c r="A8" s="19" t="s">
        <v>96</v>
      </c>
      <c r="B8" s="20">
        <v>3.9767441860465116</v>
      </c>
      <c r="C8" s="20">
        <v>3.9761904761904763</v>
      </c>
      <c r="D8" s="20">
        <v>3.9545454545454546</v>
      </c>
      <c r="E8" s="20">
        <v>3.8888888888888888</v>
      </c>
      <c r="F8" s="20">
        <v>4.6136363636363633</v>
      </c>
      <c r="G8" s="20">
        <v>4.5813953488372094</v>
      </c>
      <c r="H8" s="20">
        <v>3.7894736842105261</v>
      </c>
      <c r="I8" s="20">
        <v>3.1666666666666665</v>
      </c>
      <c r="J8" s="20">
        <v>2.9249999999999998</v>
      </c>
      <c r="K8" s="20"/>
      <c r="L8" s="20">
        <v>4.5454545454545459</v>
      </c>
      <c r="M8" s="20">
        <v>4.6363636363636367</v>
      </c>
      <c r="N8" s="20">
        <v>4.3863636363636367</v>
      </c>
      <c r="O8" s="20"/>
      <c r="P8" s="20">
        <v>3.95</v>
      </c>
      <c r="Q8" s="20">
        <v>4</v>
      </c>
      <c r="R8" s="20">
        <v>4.3255813953488369</v>
      </c>
    </row>
    <row r="9" spans="1:18" ht="21" x14ac:dyDescent="0.25">
      <c r="A9" s="16" t="s">
        <v>97</v>
      </c>
      <c r="B9" s="21">
        <v>4.2666666666666666</v>
      </c>
      <c r="C9" s="21">
        <v>4.4000000000000004</v>
      </c>
      <c r="D9" s="21">
        <v>4.4000000000000004</v>
      </c>
      <c r="E9" s="21">
        <v>4.0666666666666664</v>
      </c>
      <c r="F9" s="21">
        <v>4.8</v>
      </c>
      <c r="G9" s="21">
        <v>4.5999999999999996</v>
      </c>
      <c r="H9" s="20">
        <v>4.4000000000000004</v>
      </c>
      <c r="I9" s="20">
        <v>4.2666666666666666</v>
      </c>
      <c r="J9" s="21">
        <v>3.9333333333333331</v>
      </c>
      <c r="K9" s="21">
        <v>4.4000000000000004</v>
      </c>
      <c r="L9" s="21">
        <v>4.4666666666666668</v>
      </c>
      <c r="M9" s="21">
        <v>4.666666666666667</v>
      </c>
      <c r="N9" s="21">
        <v>4.7142857142857144</v>
      </c>
      <c r="O9" s="21">
        <v>4.2857142857142856</v>
      </c>
      <c r="P9" s="21">
        <v>4.0460884353741502</v>
      </c>
      <c r="Q9" s="21">
        <v>4.4000000000000004</v>
      </c>
      <c r="R9" s="21">
        <v>4.5333333333333332</v>
      </c>
    </row>
    <row r="10" spans="1:18" ht="22.5" x14ac:dyDescent="0.25">
      <c r="A10" s="22" t="s">
        <v>98</v>
      </c>
      <c r="B10" s="20">
        <v>3.5555555555555554</v>
      </c>
      <c r="C10" s="20">
        <v>4.333333333333333</v>
      </c>
      <c r="D10" s="20">
        <v>4.2222222222222223</v>
      </c>
      <c r="E10" s="20">
        <v>3.7777777777777777</v>
      </c>
      <c r="F10" s="20">
        <v>4.333333333333333</v>
      </c>
      <c r="G10" s="20">
        <v>4.333333333333333</v>
      </c>
      <c r="H10" s="20">
        <v>4.2222222222222223</v>
      </c>
      <c r="I10" s="20">
        <v>4</v>
      </c>
      <c r="J10" s="20">
        <v>4</v>
      </c>
      <c r="K10" s="20">
        <v>4.2222222222222223</v>
      </c>
      <c r="L10" s="20">
        <v>4.1111111111111107</v>
      </c>
      <c r="M10" s="20">
        <v>4.666666666666667</v>
      </c>
      <c r="N10" s="20">
        <v>5</v>
      </c>
      <c r="O10" s="20">
        <v>4.333333333333333</v>
      </c>
      <c r="P10" s="20">
        <v>4.2736111111111104</v>
      </c>
      <c r="Q10" s="20">
        <v>4</v>
      </c>
      <c r="R10" s="20">
        <v>4.333333333333333</v>
      </c>
    </row>
    <row r="11" spans="1:18" ht="21" x14ac:dyDescent="0.25">
      <c r="A11" s="16" t="s">
        <v>99</v>
      </c>
      <c r="B11" s="23">
        <v>3.4285714285714284</v>
      </c>
      <c r="C11" s="23">
        <v>3.2857142857142856</v>
      </c>
      <c r="D11" s="23">
        <v>3</v>
      </c>
      <c r="E11" s="23">
        <v>2.7142857142857144</v>
      </c>
      <c r="F11" s="23">
        <v>4.2857142857142856</v>
      </c>
      <c r="G11" s="23">
        <v>4.1428571428571432</v>
      </c>
      <c r="H11" s="23">
        <v>4</v>
      </c>
      <c r="I11" s="23">
        <v>3.5714285714285716</v>
      </c>
      <c r="J11" s="23">
        <v>3.2857142857142856</v>
      </c>
      <c r="K11" s="23">
        <v>3.5714285714285716</v>
      </c>
      <c r="L11" s="21">
        <v>3.8571428571428572</v>
      </c>
      <c r="M11" s="21">
        <v>3.7142857142857144</v>
      </c>
      <c r="N11" s="21">
        <v>3.4285714285714284</v>
      </c>
      <c r="O11" s="21">
        <v>3</v>
      </c>
      <c r="P11" s="21">
        <v>3.6</v>
      </c>
      <c r="Q11" s="21">
        <v>3.2857142857142856</v>
      </c>
      <c r="R11" s="21">
        <v>4</v>
      </c>
    </row>
    <row r="12" spans="1:18" x14ac:dyDescent="0.25">
      <c r="A12" s="24" t="s">
        <v>100</v>
      </c>
      <c r="B12" s="25">
        <f t="shared" ref="B12:R12" si="0">AVERAGE(B3:B11)</f>
        <v>4.0542766908658381</v>
      </c>
      <c r="C12" s="25">
        <f t="shared" si="0"/>
        <v>4.1374603174603175</v>
      </c>
      <c r="D12" s="25">
        <f t="shared" si="0"/>
        <v>4.1389001122334452</v>
      </c>
      <c r="E12" s="25">
        <f t="shared" si="0"/>
        <v>3.9867724867724865</v>
      </c>
      <c r="F12" s="25">
        <f t="shared" si="0"/>
        <v>4.6640019240019237</v>
      </c>
      <c r="G12" s="25">
        <f t="shared" si="0"/>
        <v>4.5391497477543989</v>
      </c>
      <c r="H12" s="25">
        <f t="shared" si="0"/>
        <v>4.3848445187041678</v>
      </c>
      <c r="I12" s="25">
        <f t="shared" si="0"/>
        <v>3.9946031746031747</v>
      </c>
      <c r="J12" s="25">
        <f t="shared" si="0"/>
        <v>3.9041534391534398</v>
      </c>
      <c r="K12" s="25">
        <f t="shared" si="0"/>
        <v>4.3009977324263042</v>
      </c>
      <c r="L12" s="25">
        <f t="shared" si="0"/>
        <v>4.3348565015231681</v>
      </c>
      <c r="M12" s="25">
        <f t="shared" si="0"/>
        <v>4.4863684463684468</v>
      </c>
      <c r="N12" s="25">
        <f t="shared" si="0"/>
        <v>4.5041991341991343</v>
      </c>
      <c r="O12" s="25">
        <f t="shared" si="0"/>
        <v>4.1493877551020413</v>
      </c>
      <c r="P12" s="25">
        <f t="shared" si="0"/>
        <v>4.0153634416729647</v>
      </c>
      <c r="Q12" s="25">
        <f t="shared" si="0"/>
        <v>4.0953439153439151</v>
      </c>
      <c r="R12" s="25">
        <f t="shared" si="0"/>
        <v>4.4298794142980196</v>
      </c>
    </row>
  </sheetData>
  <mergeCells count="1">
    <mergeCell ref="A1:A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9e25231a-f3f5-49be-87f6-e32b8ba66f8d" xsi:nil="true"/>
    <Versi_x00f3_n_x0020_SIGC xmlns="064799f5-a73b-4ff1-8fe6-6344afeef39e">V01</Versi_x00f3_n_x0020_SIGC>
    <Fecha xmlns="064799f5-a73b-4ff1-8fe6-6344afeef39e">2016-03-06T23:00:00+00:00</Fecha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9324B05E646B498A43B797328D218E" ma:contentTypeVersion="4" ma:contentTypeDescription="Crear nuevo documento." ma:contentTypeScope="" ma:versionID="e13456ffbb9c0ce6ffbae812eac2dd32">
  <xsd:schema xmlns:xsd="http://www.w3.org/2001/XMLSchema" xmlns:xs="http://www.w3.org/2001/XMLSchema" xmlns:p="http://schemas.microsoft.com/office/2006/metadata/properties" xmlns:ns2="064799f5-a73b-4ff1-8fe6-6344afeef39e" xmlns:ns3="9e25231a-f3f5-49be-87f6-e32b8ba66f8d" xmlns:ns4="5b57d22d-0ec8-451b-bcf0-279f33863e76" targetNamespace="http://schemas.microsoft.com/office/2006/metadata/properties" ma:root="true" ma:fieldsID="08c5488919f7dc41bfa7dbef109761eb" ns2:_="" ns3:_="" ns4:_="">
    <xsd:import namespace="064799f5-a73b-4ff1-8fe6-6344afeef39e"/>
    <xsd:import namespace="9e25231a-f3f5-49be-87f6-e32b8ba66f8d"/>
    <xsd:import namespace="5b57d22d-0ec8-451b-bcf0-279f33863e76"/>
    <xsd:element name="properties">
      <xsd:complexType>
        <xsd:sequence>
          <xsd:element name="documentManagement">
            <xsd:complexType>
              <xsd:all>
                <xsd:element ref="ns2:Versi_x00f3_n_x0020_SIGC" minOccurs="0"/>
                <xsd:element ref="ns2:Fecha" minOccurs="0"/>
                <xsd:element ref="ns3:Descripci_x00f3_n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799f5-a73b-4ff1-8fe6-6344afeef39e" elementFormDefault="qualified">
    <xsd:import namespace="http://schemas.microsoft.com/office/2006/documentManagement/types"/>
    <xsd:import namespace="http://schemas.microsoft.com/office/infopath/2007/PartnerControls"/>
    <xsd:element name="Versi_x00f3_n_x0020_SIGC" ma:index="8" nillable="true" ma:displayName="Versión SGIC" ma:default="V01" ma:format="Dropdown" ma:internalName="Versi_x00f3_n_x0020_SIGC">
      <xsd:simpleType>
        <xsd:restriction base="dms:Choice">
          <xsd:enumeration value="V01"/>
          <xsd:enumeration value="V02"/>
          <xsd:enumeration value="V03"/>
        </xsd:restriction>
      </xsd:simpleType>
    </xsd:element>
    <xsd:element name="Fecha" ma:index="9" nillable="true" ma:displayName="Fecha" ma:format="DateOnly" ma:internalName="Fech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25231a-f3f5-49be-87f6-e32b8ba66f8d" elementFormDefault="qualified">
    <xsd:import namespace="http://schemas.microsoft.com/office/2006/documentManagement/types"/>
    <xsd:import namespace="http://schemas.microsoft.com/office/infopath/2007/PartnerControls"/>
    <xsd:element name="Descripci_x00f3_n" ma:index="10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7d22d-0ec8-451b-bcf0-279f33863e7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6C4BB3-6BA7-4980-916E-B1366F8ACB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787A7A-3B39-461C-ACD9-D64DDAF14828}">
  <ds:schemaRefs>
    <ds:schemaRef ds:uri="http://schemas.microsoft.com/office/2006/metadata/properties"/>
    <ds:schemaRef ds:uri="http://schemas.microsoft.com/office/infopath/2007/PartnerControls"/>
    <ds:schemaRef ds:uri="9e25231a-f3f5-49be-87f6-e32b8ba66f8d"/>
    <ds:schemaRef ds:uri="064799f5-a73b-4ff1-8fe6-6344afeef39e"/>
  </ds:schemaRefs>
</ds:datastoreItem>
</file>

<file path=customXml/itemProps3.xml><?xml version="1.0" encoding="utf-8"?>
<ds:datastoreItem xmlns:ds="http://schemas.openxmlformats.org/officeDocument/2006/customXml" ds:itemID="{ECD8AA51-2681-4F8E-A7FB-D364EDCC46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Portada</vt:lpstr>
      <vt:lpstr>Modelo Encuesta</vt:lpstr>
      <vt:lpstr>Resultados GRADO</vt:lpstr>
      <vt:lpstr>Resultados MÁSTER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Evaluación del Programa de Prácticas Externas </dc:title>
  <dc:creator>gilp</dc:creator>
  <cp:lastModifiedBy>gilp</cp:lastModifiedBy>
  <dcterms:created xsi:type="dcterms:W3CDTF">2014-10-16T15:16:36Z</dcterms:created>
  <dcterms:modified xsi:type="dcterms:W3CDTF">2017-03-03T13:04:41Z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0x0101001D9324B05E646B498A43B797328D218E</vt:lpwstr>
  </property>
</Properties>
</file>