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EA DE CALIDAD\P7-PRACTICAS EXTERNAS\2024-25\"/>
    </mc:Choice>
  </mc:AlternateContent>
  <xr:revisionPtr revIDLastSave="0" documentId="13_ncr:1_{E39357EC-0406-4735-8CBD-8E40FE19BA6A}" xr6:coauthVersionLast="47" xr6:coauthVersionMax="47" xr10:uidLastSave="{00000000-0000-0000-0000-000000000000}"/>
  <bookViews>
    <workbookView xWindow="-120" yWindow="-120" windowWidth="29040" windowHeight="15720" xr2:uid="{859FDBD3-37B2-405C-8F1B-DCC4C951F45A}"/>
  </bookViews>
  <sheets>
    <sheet name="Portada" sheetId="10" r:id="rId1"/>
    <sheet name="Grado 2024-2025" sheetId="4" r:id="rId2"/>
    <sheet name="Máster 2024-202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4" i="5" l="1"/>
  <c r="O24" i="5"/>
  <c r="K24" i="5"/>
  <c r="J24" i="5"/>
  <c r="B24" i="5"/>
  <c r="P34" i="4"/>
  <c r="O34" i="4"/>
  <c r="K34" i="4"/>
  <c r="J34" i="4"/>
  <c r="B34" i="4"/>
</calcChain>
</file>

<file path=xl/sharedStrings.xml><?xml version="1.0" encoding="utf-8"?>
<sst xmlns="http://schemas.openxmlformats.org/spreadsheetml/2006/main" count="128" uniqueCount="86">
  <si>
    <t>P1. La información recibida sobre la entidad y las tareas desarrolladas han sido adecuadas.</t>
  </si>
  <si>
    <t>P2. Los objetivos de la práctica estaban bien definidos antes del comienzo de la misma.</t>
  </si>
  <si>
    <t>P3. La información sobre el procedimiento de evaluación de la práctica fue clara y suficiente.</t>
  </si>
  <si>
    <t>P4. La estancia en la empresa (acogida, ambiente, etc.) ha sido satisfactoria.</t>
  </si>
  <si>
    <t>P5. Lo medios y herramientas que se han puesto a tu disposición han sido suficientes y adecuados.</t>
  </si>
  <si>
    <t>P6. Las tareas realizadas están relacionadas con tus estudios.</t>
  </si>
  <si>
    <t>P7. La duración de las prácticas ha sido suficiente para cumplir el proyecto formativo.</t>
  </si>
  <si>
    <t>P8. La ayuda mensual recibida ha sido adecuada, en caso de haberla recibido.</t>
  </si>
  <si>
    <t>P9. La atención prestada por el tutor/a profesional ha sido apropiada.</t>
  </si>
  <si>
    <t>P10. La atención prestada por el tutor/a académico ha sido adecuada.</t>
  </si>
  <si>
    <t xml:space="preserve">P11. Las prácticas me han resultado útiles para saber a qué quiero dedicarme. </t>
  </si>
  <si>
    <t>P12. Considero que las prácticas me han resultado útiles para conocer el mundo laboral.</t>
  </si>
  <si>
    <t>a. Capacidad de aprendizaje.</t>
  </si>
  <si>
    <t>b. Aplicación de conocimientos previos.</t>
  </si>
  <si>
    <t>c. Gestión y organización de proyectos.</t>
  </si>
  <si>
    <t>d. Trabajo en equipo.</t>
  </si>
  <si>
    <t>e. Gestión de la información y manejo de herramientas informáticas.</t>
  </si>
  <si>
    <t>f. Gestión eficiente del tiempo.</t>
  </si>
  <si>
    <t>g. Comunicación oral y escrita.</t>
  </si>
  <si>
    <t>h. Resolución de conflictos y negociación eficaz.</t>
  </si>
  <si>
    <t>i. Autonomía en la toma de decisiones.</t>
  </si>
  <si>
    <t>j. Orientación al cliente.</t>
  </si>
  <si>
    <t>P13. En general, estoy satisfecho con las tareas que he llevado a cabo y con la entidad externa</t>
  </si>
  <si>
    <t>P14. En general, estoy satisfecho con el programa de prácticas de la titulación.</t>
  </si>
  <si>
    <t>PLANIFICACIÓN DE LA PRÁCTICA</t>
  </si>
  <si>
    <t>DESARROLLO</t>
  </si>
  <si>
    <t>RESULTADOS</t>
  </si>
  <si>
    <t>COMPETENCIAS Y HABILIDADES</t>
  </si>
  <si>
    <t>SATISFACCIÓN</t>
  </si>
  <si>
    <t>TITULACIÓN</t>
  </si>
  <si>
    <t>ENCUESTAS RECIBIDAS</t>
  </si>
  <si>
    <t>Doble Grado en Administración y Dirección de Empresas y Relaciones Laborales</t>
  </si>
  <si>
    <t>Doble Grado en Física y Matemáticas</t>
  </si>
  <si>
    <t>Grado en Administración y Dirección de Empresas</t>
  </si>
  <si>
    <t>Grado en Ciencias Biomédicas</t>
  </si>
  <si>
    <t>Grado en Derecho</t>
  </si>
  <si>
    <t>Grado en Economía</t>
  </si>
  <si>
    <t>Grado en Enfermería</t>
  </si>
  <si>
    <t>Grado en Física</t>
  </si>
  <si>
    <t>Grado en Geografía y Ordenación del Territorio</t>
  </si>
  <si>
    <t>Grado en Ingeniería de los Recursos Energéticos</t>
  </si>
  <si>
    <t>Grado en Ingeniería de Tecnologías de Telecomunicación</t>
  </si>
  <si>
    <t>Grado en Ingeniería Eléctrica</t>
  </si>
  <si>
    <t>Grado en Ingeniería en Electrónica Industrial y Automática</t>
  </si>
  <si>
    <t>Grado en Ingeniería en Tecnologías Industriales</t>
  </si>
  <si>
    <t>Grado en Ingeniería Informática</t>
  </si>
  <si>
    <t>Grado en Ingeniería Marina</t>
  </si>
  <si>
    <t>Grado en Ingeniería Marítima</t>
  </si>
  <si>
    <t>Grado en Ingeniería Mecánica</t>
  </si>
  <si>
    <t>Grado en Ingeniería Náutica y Transporte Marítimo</t>
  </si>
  <si>
    <t>Grado en Ingeniería Química</t>
  </si>
  <si>
    <t>Grado en Matemáticas</t>
  </si>
  <si>
    <t>Grado en Relaciones Laborales</t>
  </si>
  <si>
    <t>Máster Universitario en Acceso a la Abogacía y la Procura</t>
  </si>
  <si>
    <t>Máster Universitario en Dirección de Empresas (MBA)</t>
  </si>
  <si>
    <t>Máster Universitario en Empresa y Tecnologías de la Información</t>
  </si>
  <si>
    <t>Máster Universitario en Ingeniería Informática</t>
  </si>
  <si>
    <t>Máster Universitario en Ingeniería Química</t>
  </si>
  <si>
    <t>Máster Universitario en Patrimonio Histórico y Territorial</t>
  </si>
  <si>
    <t>Máster Universitario en Prehistoria y Arqueología</t>
  </si>
  <si>
    <t>NO</t>
  </si>
  <si>
    <t>SI</t>
  </si>
  <si>
    <t>TOTAL GRADO</t>
  </si>
  <si>
    <t>VICERRECTORADO DE ORDENACIÓN ACADÉMICA</t>
  </si>
  <si>
    <t>UNIVERSIDAD DE CANTABRIA</t>
  </si>
  <si>
    <t xml:space="preserve">ENCUESTA DE SATISFACCIÓN DE LOS ESTUDIANTES CON EL PROGRAMA DE PRÁCTICAS EXTERNAS
</t>
  </si>
  <si>
    <t xml:space="preserve">TABLA DE RESULTADOS </t>
  </si>
  <si>
    <t>TÍTULOS DE GRADO Y MÁSTER OFICIAL</t>
  </si>
  <si>
    <t>CURSO 2024-2025</t>
  </si>
  <si>
    <t>Doble Grado en Administración y Dirección de Empresas y Economía</t>
  </si>
  <si>
    <t>Grado en Historia</t>
  </si>
  <si>
    <t>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</si>
  <si>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</si>
  <si>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</si>
  <si>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</si>
  <si>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</si>
  <si>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</si>
  <si>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Máster Universitario en Aprendizaje y Enseñanza de Segundas Lenguas</t>
  </si>
  <si>
    <t>Máster Universitario en Biología Molecular y Biomedicina</t>
  </si>
  <si>
    <t>Máster Universitario en Ciencia de Datos</t>
  </si>
  <si>
    <t>Máster Universitario en Dirección de Marketing</t>
  </si>
  <si>
    <t>Máster Universitario en Ingeniería Industrial</t>
  </si>
  <si>
    <t>Máster Universitario en Ingeniería y Gestión Ambiental</t>
  </si>
  <si>
    <t>Máster Universitario en Iniciación a la Investigación en Salud Mental</t>
  </si>
  <si>
    <t>TOTAL MASTER</t>
  </si>
  <si>
    <t>RAMA DE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</si>
</sst>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FFFF"/>
      <name val="Verdana"/>
      <family val="2"/>
    </font>
    <font>
      <b/>
      <sz val="9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48AA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12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/>
    <xf numFmtId="0" fontId="6" fillId="0" borderId="0" xfId="2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distributed" wrapText="1"/>
    </xf>
    <xf numFmtId="0" fontId="8" fillId="0" borderId="0" xfId="1" applyFont="1" applyAlignment="1">
      <alignment horizontal="center" vertical="distributed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10" fillId="2" borderId="9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vertical="center" wrapText="1"/>
    </xf>
    <xf numFmtId="0" fontId="13" fillId="0" borderId="0" xfId="3" applyFont="1" applyFill="1" applyAlignment="1">
      <alignment vertical="center" wrapText="1"/>
    </xf>
    <xf numFmtId="0" fontId="14" fillId="0" borderId="0" xfId="3" applyFont="1" applyAlignment="1">
      <alignment vertical="center" wrapText="1"/>
    </xf>
  </cellXfs>
  <cellStyles count="4">
    <cellStyle name="Normal" xfId="0" builtinId="0"/>
    <cellStyle name="Normal 2" xfId="2" xr:uid="{266B4B6F-66C2-46FD-AC74-1D4F82114A40}"/>
    <cellStyle name="Normal 3 2" xfId="1" xr:uid="{DA8B3453-D0CB-40C9-8E01-FC498651138D}"/>
    <cellStyle name="Normal_Hoja1_Valoración general" xfId="3" xr:uid="{D2063850-E69F-42FB-B267-65EF4E69332E}"/>
  </cellStyles>
  <dxfs count="0"/>
  <tableStyles count="0" defaultTableStyle="TableStyleMedium2" defaultPivotStyle="PivotStyleLight16"/>
  <colors>
    <mruColors>
      <color rgb="FF348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82484</xdr:colOff>
      <xdr:row>0</xdr:row>
      <xdr:rowOff>76200</xdr:rowOff>
    </xdr:from>
    <xdr:to>
      <xdr:col>10</xdr:col>
      <xdr:colOff>390526</xdr:colOff>
      <xdr:row>4</xdr:row>
      <xdr:rowOff>76199</xdr:rowOff>
    </xdr:to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80978CD4-F56E-4DBE-A54C-387D3E73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40484" y="76200"/>
          <a:ext cx="1070042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142875</xdr:rowOff>
    </xdr:from>
    <xdr:to>
      <xdr:col>2</xdr:col>
      <xdr:colOff>209550</xdr:colOff>
      <xdr:row>4</xdr:row>
      <xdr:rowOff>76614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D62F4C-E4C1-419E-811F-7B5B17DB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42875"/>
          <a:ext cx="1143000" cy="69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E5E5-2B8F-4C30-A8CF-DE1596CB095D}">
  <dimension ref="A1:J19"/>
  <sheetViews>
    <sheetView showGridLines="0" tabSelected="1" workbookViewId="0">
      <selection activeCell="F25" sqref="F25"/>
    </sheetView>
  </sheetViews>
  <sheetFormatPr baseColWidth="10" defaultRowHeight="12.75" x14ac:dyDescent="0.2"/>
  <cols>
    <col min="1" max="16384" width="11.42578125" style="15"/>
  </cols>
  <sheetData>
    <row r="1" spans="1:10" ht="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5" x14ac:dyDescent="0.25">
      <c r="A2" s="14"/>
      <c r="B2" s="14"/>
      <c r="C2" s="19" t="s">
        <v>63</v>
      </c>
      <c r="D2" s="19"/>
      <c r="E2" s="19"/>
      <c r="F2" s="19"/>
      <c r="G2" s="19"/>
      <c r="H2" s="19"/>
      <c r="I2" s="19"/>
      <c r="J2" s="14"/>
    </row>
    <row r="3" spans="1:10" ht="15" x14ac:dyDescent="0.25">
      <c r="A3" s="14"/>
      <c r="B3" s="14"/>
      <c r="C3" s="19" t="s">
        <v>64</v>
      </c>
      <c r="D3" s="19"/>
      <c r="E3" s="19"/>
      <c r="F3" s="19"/>
      <c r="G3" s="19"/>
      <c r="H3" s="19"/>
      <c r="I3" s="19"/>
      <c r="J3" s="14"/>
    </row>
    <row r="4" spans="1:10" ht="1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1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1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ht="1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5" x14ac:dyDescent="0.25">
      <c r="A10" s="14"/>
      <c r="B10" s="20" t="s">
        <v>65</v>
      </c>
      <c r="C10" s="21"/>
      <c r="D10" s="21"/>
      <c r="E10" s="21"/>
      <c r="F10" s="21"/>
      <c r="G10" s="21"/>
      <c r="H10" s="21"/>
      <c r="I10" s="21"/>
      <c r="J10" s="21"/>
    </row>
    <row r="11" spans="1:10" ht="15" x14ac:dyDescent="0.25">
      <c r="A11" s="14"/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15" x14ac:dyDescent="0.25">
      <c r="A12" s="14"/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1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8.75" x14ac:dyDescent="0.25">
      <c r="A14" s="14"/>
      <c r="B14" s="18" t="s">
        <v>66</v>
      </c>
      <c r="C14" s="18"/>
      <c r="D14" s="18"/>
      <c r="E14" s="18"/>
      <c r="F14" s="18"/>
      <c r="G14" s="18"/>
      <c r="H14" s="18"/>
      <c r="I14" s="18"/>
      <c r="J14" s="18"/>
    </row>
    <row r="15" spans="1:10" ht="18.75" x14ac:dyDescent="0.25">
      <c r="A15" s="14"/>
      <c r="B15" s="18" t="s">
        <v>67</v>
      </c>
      <c r="C15" s="18"/>
      <c r="D15" s="18"/>
      <c r="E15" s="18"/>
      <c r="F15" s="18"/>
      <c r="G15" s="18"/>
      <c r="H15" s="18"/>
      <c r="I15" s="18"/>
      <c r="J15" s="18"/>
    </row>
    <row r="16" spans="1:10" ht="18.75" x14ac:dyDescent="0.25">
      <c r="A16" s="14"/>
      <c r="B16" s="18" t="s">
        <v>68</v>
      </c>
      <c r="C16" s="18"/>
      <c r="D16" s="18"/>
      <c r="E16" s="18"/>
      <c r="F16" s="18"/>
      <c r="G16" s="18"/>
      <c r="H16" s="18"/>
      <c r="I16" s="18"/>
      <c r="J16" s="18"/>
    </row>
    <row r="17" spans="1:10" ht="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1AC7-7042-4F29-AAE5-485AB5F7B3C6}">
  <dimension ref="A1:AG34"/>
  <sheetViews>
    <sheetView workbookViewId="0">
      <selection activeCell="A40" sqref="A40"/>
    </sheetView>
  </sheetViews>
  <sheetFormatPr baseColWidth="10" defaultRowHeight="12" x14ac:dyDescent="0.2"/>
  <cols>
    <col min="1" max="1" width="57" style="5" customWidth="1"/>
    <col min="2" max="26" width="11.42578125" style="5"/>
    <col min="27" max="27" width="14.85546875" style="5" bestFit="1" customWidth="1"/>
    <col min="28" max="28" width="14.5703125" style="5" bestFit="1" customWidth="1"/>
    <col min="29" max="32" width="11.42578125" style="5"/>
    <col min="33" max="33" width="11.42578125" style="8"/>
    <col min="34" max="16384" width="11.42578125" style="5"/>
  </cols>
  <sheetData>
    <row r="1" spans="1:33" s="2" customFormat="1" ht="83.25" customHeight="1" x14ac:dyDescent="0.2">
      <c r="A1" s="28" t="s">
        <v>29</v>
      </c>
      <c r="B1" s="31" t="s">
        <v>30</v>
      </c>
      <c r="C1" s="23" t="s">
        <v>24</v>
      </c>
      <c r="D1" s="23"/>
      <c r="E1" s="23"/>
      <c r="F1" s="23" t="s">
        <v>25</v>
      </c>
      <c r="G1" s="23"/>
      <c r="H1" s="23"/>
      <c r="I1" s="23"/>
      <c r="J1" s="23"/>
      <c r="K1" s="23"/>
      <c r="L1" s="23"/>
      <c r="M1" s="23"/>
      <c r="N1" s="23" t="s">
        <v>26</v>
      </c>
      <c r="O1" s="23"/>
      <c r="P1" s="23"/>
      <c r="Q1" s="23" t="s">
        <v>27</v>
      </c>
      <c r="R1" s="23"/>
      <c r="S1" s="23"/>
      <c r="T1" s="23"/>
      <c r="U1" s="23"/>
      <c r="V1" s="23"/>
      <c r="W1" s="23"/>
      <c r="X1" s="23"/>
      <c r="Y1" s="23"/>
      <c r="Z1" s="23"/>
      <c r="AA1" s="24" t="s">
        <v>28</v>
      </c>
      <c r="AB1" s="25"/>
      <c r="AC1" s="1"/>
      <c r="AG1" s="3"/>
    </row>
    <row r="2" spans="1:33" s="2" customFormat="1" ht="119.25" customHeight="1" x14ac:dyDescent="0.2">
      <c r="A2" s="29"/>
      <c r="B2" s="3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31" t="s">
        <v>7</v>
      </c>
      <c r="K2" s="31"/>
      <c r="L2" s="22" t="s">
        <v>8</v>
      </c>
      <c r="M2" s="22" t="s">
        <v>9</v>
      </c>
      <c r="N2" s="22" t="s">
        <v>10</v>
      </c>
      <c r="O2" s="31" t="s">
        <v>11</v>
      </c>
      <c r="P2" s="31"/>
      <c r="Q2" s="22" t="s">
        <v>12</v>
      </c>
      <c r="R2" s="22" t="s">
        <v>13</v>
      </c>
      <c r="S2" s="22" t="s">
        <v>14</v>
      </c>
      <c r="T2" s="22" t="s">
        <v>15</v>
      </c>
      <c r="U2" s="22" t="s">
        <v>16</v>
      </c>
      <c r="V2" s="22" t="s">
        <v>17</v>
      </c>
      <c r="W2" s="22" t="s">
        <v>18</v>
      </c>
      <c r="X2" s="22" t="s">
        <v>19</v>
      </c>
      <c r="Y2" s="22" t="s">
        <v>20</v>
      </c>
      <c r="Z2" s="22" t="s">
        <v>21</v>
      </c>
      <c r="AA2" s="26" t="s">
        <v>22</v>
      </c>
      <c r="AB2" s="26" t="s">
        <v>23</v>
      </c>
      <c r="AC2" s="4"/>
    </row>
    <row r="3" spans="1:33" s="2" customFormat="1" ht="27" customHeight="1" thickBot="1" x14ac:dyDescent="0.25">
      <c r="A3" s="30"/>
      <c r="B3" s="31"/>
      <c r="C3" s="22"/>
      <c r="D3" s="22"/>
      <c r="E3" s="22"/>
      <c r="F3" s="22"/>
      <c r="G3" s="22"/>
      <c r="H3" s="22"/>
      <c r="I3" s="22"/>
      <c r="J3" s="16" t="s">
        <v>60</v>
      </c>
      <c r="K3" s="16" t="s">
        <v>61</v>
      </c>
      <c r="L3" s="22"/>
      <c r="M3" s="22"/>
      <c r="N3" s="22"/>
      <c r="O3" s="16" t="s">
        <v>60</v>
      </c>
      <c r="P3" s="16" t="s">
        <v>61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7"/>
      <c r="AB3" s="27"/>
      <c r="AC3" s="4"/>
    </row>
    <row r="4" spans="1:33" x14ac:dyDescent="0.2">
      <c r="A4" s="8" t="s">
        <v>69</v>
      </c>
      <c r="B4" s="6">
        <v>1</v>
      </c>
      <c r="C4" s="7">
        <v>5</v>
      </c>
      <c r="D4" s="7">
        <v>4</v>
      </c>
      <c r="E4" s="7">
        <v>4</v>
      </c>
      <c r="F4" s="7">
        <v>5</v>
      </c>
      <c r="G4" s="7">
        <v>5</v>
      </c>
      <c r="H4" s="7">
        <v>3</v>
      </c>
      <c r="I4" s="7">
        <v>5</v>
      </c>
      <c r="J4" s="6">
        <v>0</v>
      </c>
      <c r="K4" s="6">
        <v>1</v>
      </c>
      <c r="L4" s="7">
        <v>4</v>
      </c>
      <c r="M4" s="7">
        <v>4</v>
      </c>
      <c r="N4" s="7">
        <v>3</v>
      </c>
      <c r="O4" s="6">
        <v>0</v>
      </c>
      <c r="P4" s="6">
        <v>1</v>
      </c>
      <c r="Q4" s="7">
        <v>5</v>
      </c>
      <c r="R4" s="7">
        <v>3</v>
      </c>
      <c r="S4" s="7">
        <v>4</v>
      </c>
      <c r="T4" s="7">
        <v>5</v>
      </c>
      <c r="U4" s="7">
        <v>5</v>
      </c>
      <c r="V4" s="7">
        <v>5</v>
      </c>
      <c r="W4" s="7">
        <v>4</v>
      </c>
      <c r="X4" s="7"/>
      <c r="Y4" s="7">
        <v>4</v>
      </c>
      <c r="Z4" s="7"/>
      <c r="AA4" s="7">
        <v>5</v>
      </c>
      <c r="AB4" s="7">
        <v>5</v>
      </c>
      <c r="AG4" s="5"/>
    </row>
    <row r="5" spans="1:33" x14ac:dyDescent="0.2">
      <c r="A5" s="8" t="s">
        <v>31</v>
      </c>
      <c r="B5" s="6">
        <v>11</v>
      </c>
      <c r="C5" s="7">
        <v>4.1818181818181817</v>
      </c>
      <c r="D5" s="7">
        <v>4.0909090909090908</v>
      </c>
      <c r="E5" s="7">
        <v>4.3636363636363633</v>
      </c>
      <c r="F5" s="7">
        <v>4.5</v>
      </c>
      <c r="G5" s="7">
        <v>4.5</v>
      </c>
      <c r="H5" s="7">
        <v>3.9</v>
      </c>
      <c r="I5" s="7">
        <v>4.5</v>
      </c>
      <c r="J5" s="6">
        <v>3</v>
      </c>
      <c r="K5" s="6">
        <v>7</v>
      </c>
      <c r="L5" s="7">
        <v>3.9</v>
      </c>
      <c r="M5" s="7">
        <v>4</v>
      </c>
      <c r="N5" s="7">
        <v>3.9</v>
      </c>
      <c r="O5" s="6">
        <v>0</v>
      </c>
      <c r="P5" s="6">
        <v>10</v>
      </c>
      <c r="Q5" s="7">
        <v>4.5</v>
      </c>
      <c r="R5" s="7">
        <v>4.2</v>
      </c>
      <c r="S5" s="7">
        <v>4.0999999999999996</v>
      </c>
      <c r="T5" s="7">
        <v>3.7</v>
      </c>
      <c r="U5" s="7">
        <v>4.2</v>
      </c>
      <c r="V5" s="7">
        <v>3.9</v>
      </c>
      <c r="W5" s="7">
        <v>4</v>
      </c>
      <c r="X5" s="7">
        <v>3.7</v>
      </c>
      <c r="Y5" s="7">
        <v>4.333333333333333</v>
      </c>
      <c r="Z5" s="7">
        <v>3.7</v>
      </c>
      <c r="AA5" s="7">
        <v>3.8</v>
      </c>
      <c r="AB5" s="7">
        <v>3.6</v>
      </c>
      <c r="AG5" s="5"/>
    </row>
    <row r="6" spans="1:33" x14ac:dyDescent="0.2">
      <c r="A6" s="8" t="s">
        <v>32</v>
      </c>
      <c r="B6" s="6">
        <v>1</v>
      </c>
      <c r="C6" s="7">
        <v>5</v>
      </c>
      <c r="D6" s="7">
        <v>5</v>
      </c>
      <c r="E6" s="7">
        <v>4</v>
      </c>
      <c r="F6" s="7">
        <v>5</v>
      </c>
      <c r="G6" s="7">
        <v>5</v>
      </c>
      <c r="H6" s="7">
        <v>5</v>
      </c>
      <c r="I6" s="7">
        <v>5</v>
      </c>
      <c r="J6" s="6">
        <v>1</v>
      </c>
      <c r="K6" s="6">
        <v>0</v>
      </c>
      <c r="L6" s="7">
        <v>5</v>
      </c>
      <c r="M6" s="7">
        <v>5</v>
      </c>
      <c r="N6" s="7">
        <v>4</v>
      </c>
      <c r="O6" s="6">
        <v>0</v>
      </c>
      <c r="P6" s="6">
        <v>1</v>
      </c>
      <c r="Q6" s="7">
        <v>5</v>
      </c>
      <c r="R6" s="7">
        <v>4</v>
      </c>
      <c r="S6" s="7">
        <v>3</v>
      </c>
      <c r="T6" s="7">
        <v>1</v>
      </c>
      <c r="U6" s="7">
        <v>5</v>
      </c>
      <c r="V6" s="7">
        <v>3</v>
      </c>
      <c r="W6" s="7">
        <v>4</v>
      </c>
      <c r="X6" s="7">
        <v>1</v>
      </c>
      <c r="Y6" s="7">
        <v>4</v>
      </c>
      <c r="Z6" s="7"/>
      <c r="AA6" s="7">
        <v>5</v>
      </c>
      <c r="AB6" s="7">
        <v>5</v>
      </c>
      <c r="AG6" s="5"/>
    </row>
    <row r="7" spans="1:33" x14ac:dyDescent="0.2">
      <c r="A7" s="8" t="s">
        <v>33</v>
      </c>
      <c r="B7" s="6">
        <v>19</v>
      </c>
      <c r="C7" s="7">
        <v>4.3684210526315788</v>
      </c>
      <c r="D7" s="7">
        <v>4.2631578947368425</v>
      </c>
      <c r="E7" s="7">
        <v>4.5789473684210522</v>
      </c>
      <c r="F7" s="7">
        <v>4.625</v>
      </c>
      <c r="G7" s="7">
        <v>4.875</v>
      </c>
      <c r="H7" s="7">
        <v>4.1875</v>
      </c>
      <c r="I7" s="7">
        <v>4.5</v>
      </c>
      <c r="J7" s="6">
        <v>2</v>
      </c>
      <c r="K7" s="6">
        <v>14</v>
      </c>
      <c r="L7" s="7">
        <v>4.125</v>
      </c>
      <c r="M7" s="7">
        <v>4.4375</v>
      </c>
      <c r="N7" s="7">
        <v>4.625</v>
      </c>
      <c r="O7" s="6">
        <v>0</v>
      </c>
      <c r="P7" s="6">
        <v>16</v>
      </c>
      <c r="Q7" s="7">
        <v>4.5625</v>
      </c>
      <c r="R7" s="7">
        <v>3.875</v>
      </c>
      <c r="S7" s="7">
        <v>3.875</v>
      </c>
      <c r="T7" s="7">
        <v>4.25</v>
      </c>
      <c r="U7" s="7">
        <v>4.5625</v>
      </c>
      <c r="V7" s="7">
        <v>4.375</v>
      </c>
      <c r="W7" s="7">
        <v>4.3125</v>
      </c>
      <c r="X7" s="7">
        <v>4.25</v>
      </c>
      <c r="Y7" s="7">
        <v>3.9375</v>
      </c>
      <c r="Z7" s="7">
        <v>4</v>
      </c>
      <c r="AA7" s="7">
        <v>4.25</v>
      </c>
      <c r="AB7" s="7">
        <v>4.25</v>
      </c>
      <c r="AG7" s="5"/>
    </row>
    <row r="8" spans="1:33" x14ac:dyDescent="0.2">
      <c r="A8" s="8" t="s">
        <v>34</v>
      </c>
      <c r="B8" s="6">
        <v>10</v>
      </c>
      <c r="C8" s="7">
        <v>4.7</v>
      </c>
      <c r="D8" s="7">
        <v>4</v>
      </c>
      <c r="E8" s="7">
        <v>4.7</v>
      </c>
      <c r="F8" s="7">
        <v>4.666666666666667</v>
      </c>
      <c r="G8" s="7">
        <v>4.5555555555555554</v>
      </c>
      <c r="H8" s="7">
        <v>4.5555555555555554</v>
      </c>
      <c r="I8" s="7">
        <v>4.333333333333333</v>
      </c>
      <c r="J8" s="6">
        <v>5</v>
      </c>
      <c r="K8" s="6">
        <v>4</v>
      </c>
      <c r="L8" s="7">
        <v>4.7777777777777777</v>
      </c>
      <c r="M8" s="7">
        <v>4.1111111111111107</v>
      </c>
      <c r="N8" s="7">
        <v>3.6666666666666665</v>
      </c>
      <c r="O8" s="6">
        <v>1</v>
      </c>
      <c r="P8" s="6">
        <v>8</v>
      </c>
      <c r="Q8" s="7">
        <v>4.7777777777777777</v>
      </c>
      <c r="R8" s="7">
        <v>4.5555555555555554</v>
      </c>
      <c r="S8" s="7">
        <v>4.375</v>
      </c>
      <c r="T8" s="7">
        <v>4.625</v>
      </c>
      <c r="U8" s="7">
        <v>4.1111111111111107</v>
      </c>
      <c r="V8" s="7">
        <v>4.4444444444444446</v>
      </c>
      <c r="W8" s="7">
        <v>4.2222222222222223</v>
      </c>
      <c r="X8" s="7">
        <v>4.5714285714285712</v>
      </c>
      <c r="Y8" s="7">
        <v>4.375</v>
      </c>
      <c r="Z8" s="7">
        <v>3.5</v>
      </c>
      <c r="AA8" s="7">
        <v>4</v>
      </c>
      <c r="AB8" s="7">
        <v>4</v>
      </c>
    </row>
    <row r="9" spans="1:33" x14ac:dyDescent="0.2">
      <c r="A9" s="8" t="s">
        <v>35</v>
      </c>
      <c r="B9" s="6">
        <v>15</v>
      </c>
      <c r="C9" s="7">
        <v>4.9333333333333336</v>
      </c>
      <c r="D9" s="7">
        <v>4.8</v>
      </c>
      <c r="E9" s="7">
        <v>4.5999999999999996</v>
      </c>
      <c r="F9" s="7">
        <v>5</v>
      </c>
      <c r="G9" s="7">
        <v>5</v>
      </c>
      <c r="H9" s="7">
        <v>4.8571428571428568</v>
      </c>
      <c r="I9" s="7">
        <v>4.2857142857142856</v>
      </c>
      <c r="J9" s="6">
        <v>7</v>
      </c>
      <c r="K9" s="6">
        <v>7</v>
      </c>
      <c r="L9" s="7">
        <v>5</v>
      </c>
      <c r="M9" s="7">
        <v>4.7857142857142856</v>
      </c>
      <c r="N9" s="7">
        <v>4.615384615384615</v>
      </c>
      <c r="O9" s="6">
        <v>0</v>
      </c>
      <c r="P9" s="6">
        <v>13</v>
      </c>
      <c r="Q9" s="7">
        <v>4.8571428571428568</v>
      </c>
      <c r="R9" s="7">
        <v>4.7857142857142856</v>
      </c>
      <c r="S9" s="7">
        <v>4.7857142857142856</v>
      </c>
      <c r="T9" s="7">
        <v>4.5</v>
      </c>
      <c r="U9" s="7">
        <v>4.7857142857142856</v>
      </c>
      <c r="V9" s="7">
        <v>4.6428571428571432</v>
      </c>
      <c r="W9" s="7">
        <v>4.8571428571428568</v>
      </c>
      <c r="X9" s="7">
        <v>5</v>
      </c>
      <c r="Y9" s="7">
        <v>4.615384615384615</v>
      </c>
      <c r="Z9" s="7">
        <v>4.7272727272727275</v>
      </c>
      <c r="AA9" s="7">
        <v>4.8461538461538458</v>
      </c>
      <c r="AB9" s="7">
        <v>4.6923076923076925</v>
      </c>
    </row>
    <row r="10" spans="1:33" x14ac:dyDescent="0.2">
      <c r="A10" s="8" t="s">
        <v>36</v>
      </c>
      <c r="B10" s="6">
        <v>11</v>
      </c>
      <c r="C10" s="7">
        <v>4.7272727272727275</v>
      </c>
      <c r="D10" s="7">
        <v>4.4545454545454541</v>
      </c>
      <c r="E10" s="7">
        <v>4.6363636363636367</v>
      </c>
      <c r="F10" s="7">
        <v>5</v>
      </c>
      <c r="G10" s="7">
        <v>4.9090909090909092</v>
      </c>
      <c r="H10" s="7">
        <v>4.0909090909090908</v>
      </c>
      <c r="I10" s="7">
        <v>4.8181818181818183</v>
      </c>
      <c r="J10" s="6">
        <v>3</v>
      </c>
      <c r="K10" s="6">
        <v>8</v>
      </c>
      <c r="L10" s="7">
        <v>4.6363636363636367</v>
      </c>
      <c r="M10" s="7">
        <v>4.1818181818181817</v>
      </c>
      <c r="N10" s="7">
        <v>3.8181818181818183</v>
      </c>
      <c r="O10" s="6">
        <v>3</v>
      </c>
      <c r="P10" s="6">
        <v>8</v>
      </c>
      <c r="Q10" s="7">
        <v>4.8181818181818183</v>
      </c>
      <c r="R10" s="7">
        <v>3.5454545454545454</v>
      </c>
      <c r="S10" s="7">
        <v>4.1818181818181817</v>
      </c>
      <c r="T10" s="7">
        <v>4.2727272727272725</v>
      </c>
      <c r="U10" s="7">
        <v>4.4545454545454541</v>
      </c>
      <c r="V10" s="7">
        <v>4.5454545454545459</v>
      </c>
      <c r="W10" s="7">
        <v>4.6363636363636367</v>
      </c>
      <c r="X10" s="7">
        <v>4.5454545454545459</v>
      </c>
      <c r="Y10" s="7">
        <v>4.4000000000000004</v>
      </c>
      <c r="Z10" s="7">
        <v>4.375</v>
      </c>
      <c r="AA10" s="7">
        <v>4.9090909090909092</v>
      </c>
      <c r="AB10" s="7">
        <v>4.1818181818181817</v>
      </c>
    </row>
    <row r="11" spans="1:33" x14ac:dyDescent="0.2">
      <c r="A11" s="8" t="s">
        <v>37</v>
      </c>
      <c r="B11" s="6">
        <v>29</v>
      </c>
      <c r="C11" s="7">
        <v>4.1379310344827589</v>
      </c>
      <c r="D11" s="7">
        <v>3.9285714285714284</v>
      </c>
      <c r="E11" s="7">
        <v>4.0357142857142856</v>
      </c>
      <c r="F11" s="7">
        <v>4.5769230769230766</v>
      </c>
      <c r="G11" s="7">
        <v>4.1923076923076925</v>
      </c>
      <c r="H11" s="7">
        <v>4.5</v>
      </c>
      <c r="I11" s="7">
        <v>4.384615384615385</v>
      </c>
      <c r="J11" s="6">
        <v>13</v>
      </c>
      <c r="K11" s="6">
        <v>12</v>
      </c>
      <c r="L11" s="7">
        <v>4.4000000000000004</v>
      </c>
      <c r="M11" s="7">
        <v>4.5199999999999996</v>
      </c>
      <c r="N11" s="7">
        <v>4.04</v>
      </c>
      <c r="O11" s="6">
        <v>1</v>
      </c>
      <c r="P11" s="6">
        <v>23</v>
      </c>
      <c r="Q11" s="7">
        <v>4.32</v>
      </c>
      <c r="R11" s="7">
        <v>4.2</v>
      </c>
      <c r="S11" s="7">
        <v>3.9166666666666665</v>
      </c>
      <c r="T11" s="7">
        <v>4.76</v>
      </c>
      <c r="U11" s="7">
        <v>4</v>
      </c>
      <c r="V11" s="7">
        <v>4.32</v>
      </c>
      <c r="W11" s="7">
        <v>4.3600000000000003</v>
      </c>
      <c r="X11" s="7">
        <v>4.2</v>
      </c>
      <c r="Y11" s="7">
        <v>4</v>
      </c>
      <c r="Z11" s="7">
        <v>4.1363636363636367</v>
      </c>
      <c r="AA11" s="7">
        <v>4.28</v>
      </c>
      <c r="AB11" s="7">
        <v>4.04</v>
      </c>
    </row>
    <row r="12" spans="1:33" x14ac:dyDescent="0.2">
      <c r="A12" s="8" t="s">
        <v>38</v>
      </c>
      <c r="B12" s="6">
        <v>1</v>
      </c>
      <c r="C12" s="7">
        <v>4</v>
      </c>
      <c r="D12" s="7">
        <v>5</v>
      </c>
      <c r="E12" s="7">
        <v>5</v>
      </c>
      <c r="F12" s="7">
        <v>5</v>
      </c>
      <c r="G12" s="7">
        <v>5</v>
      </c>
      <c r="H12" s="7">
        <v>5</v>
      </c>
      <c r="I12" s="7">
        <v>4</v>
      </c>
      <c r="J12" s="6">
        <v>1</v>
      </c>
      <c r="K12" s="6">
        <v>0</v>
      </c>
      <c r="L12" s="7">
        <v>5</v>
      </c>
      <c r="M12" s="7">
        <v>5</v>
      </c>
      <c r="N12" s="7">
        <v>5</v>
      </c>
      <c r="O12" s="6">
        <v>0</v>
      </c>
      <c r="P12" s="6">
        <v>1</v>
      </c>
      <c r="Q12" s="7">
        <v>5</v>
      </c>
      <c r="R12" s="7">
        <v>5</v>
      </c>
      <c r="S12" s="7">
        <v>5</v>
      </c>
      <c r="T12" s="7">
        <v>4</v>
      </c>
      <c r="U12" s="7">
        <v>5</v>
      </c>
      <c r="V12" s="7">
        <v>5</v>
      </c>
      <c r="W12" s="7">
        <v>5</v>
      </c>
      <c r="X12" s="7">
        <v>5</v>
      </c>
      <c r="Y12" s="7">
        <v>4</v>
      </c>
      <c r="Z12" s="7">
        <v>4</v>
      </c>
      <c r="AA12" s="7">
        <v>5</v>
      </c>
      <c r="AB12" s="7">
        <v>5</v>
      </c>
    </row>
    <row r="13" spans="1:33" x14ac:dyDescent="0.2">
      <c r="A13" s="8" t="s">
        <v>39</v>
      </c>
      <c r="B13" s="6">
        <v>4</v>
      </c>
      <c r="C13" s="7">
        <v>3.75</v>
      </c>
      <c r="D13" s="7">
        <v>4.5</v>
      </c>
      <c r="E13" s="7">
        <v>4.25</v>
      </c>
      <c r="F13" s="7">
        <v>4.25</v>
      </c>
      <c r="G13" s="7">
        <v>4.25</v>
      </c>
      <c r="H13" s="7">
        <v>4.5</v>
      </c>
      <c r="I13" s="7">
        <v>3.75</v>
      </c>
      <c r="J13" s="6">
        <v>3</v>
      </c>
      <c r="K13" s="6">
        <v>1</v>
      </c>
      <c r="L13" s="7">
        <v>4.25</v>
      </c>
      <c r="M13" s="7">
        <v>4.5</v>
      </c>
      <c r="N13" s="7">
        <v>3.5</v>
      </c>
      <c r="O13" s="6">
        <v>0</v>
      </c>
      <c r="P13" s="6">
        <v>4</v>
      </c>
      <c r="Q13" s="7">
        <v>4.25</v>
      </c>
      <c r="R13" s="7">
        <v>3.75</v>
      </c>
      <c r="S13" s="7">
        <v>4</v>
      </c>
      <c r="T13" s="7">
        <v>3.3333333333333335</v>
      </c>
      <c r="U13" s="7">
        <v>3.75</v>
      </c>
      <c r="V13" s="7">
        <v>4</v>
      </c>
      <c r="W13" s="7">
        <v>3.75</v>
      </c>
      <c r="X13" s="7">
        <v>4.333333333333333</v>
      </c>
      <c r="Y13" s="7">
        <v>4.5</v>
      </c>
      <c r="Z13" s="7">
        <v>3.5</v>
      </c>
      <c r="AA13" s="7">
        <v>3.25</v>
      </c>
      <c r="AB13" s="7">
        <v>3.25</v>
      </c>
    </row>
    <row r="14" spans="1:33" x14ac:dyDescent="0.2">
      <c r="A14" s="8" t="s">
        <v>70</v>
      </c>
      <c r="B14" s="6">
        <v>2</v>
      </c>
      <c r="C14" s="7">
        <v>5</v>
      </c>
      <c r="D14" s="7">
        <v>5</v>
      </c>
      <c r="E14" s="7">
        <v>5</v>
      </c>
      <c r="F14" s="7">
        <v>5</v>
      </c>
      <c r="G14" s="7">
        <v>5</v>
      </c>
      <c r="H14" s="7">
        <v>4.5</v>
      </c>
      <c r="I14" s="7">
        <v>5</v>
      </c>
      <c r="J14" s="6">
        <v>2</v>
      </c>
      <c r="K14" s="6">
        <v>0</v>
      </c>
      <c r="L14" s="7">
        <v>5</v>
      </c>
      <c r="M14" s="7">
        <v>5</v>
      </c>
      <c r="N14" s="7">
        <v>4</v>
      </c>
      <c r="O14" s="6">
        <v>0</v>
      </c>
      <c r="P14" s="6">
        <v>1</v>
      </c>
      <c r="Q14" s="7">
        <v>5</v>
      </c>
      <c r="R14" s="7">
        <v>5</v>
      </c>
      <c r="S14" s="7">
        <v>5</v>
      </c>
      <c r="T14" s="7">
        <v>5</v>
      </c>
      <c r="U14" s="7">
        <v>5</v>
      </c>
      <c r="V14" s="7">
        <v>5</v>
      </c>
      <c r="W14" s="7">
        <v>5</v>
      </c>
      <c r="X14" s="7">
        <v>5</v>
      </c>
      <c r="Y14" s="7">
        <v>5</v>
      </c>
      <c r="Z14" s="7">
        <v>5</v>
      </c>
      <c r="AA14" s="7">
        <v>4.5</v>
      </c>
      <c r="AB14" s="7">
        <v>4.5</v>
      </c>
    </row>
    <row r="15" spans="1:33" x14ac:dyDescent="0.2">
      <c r="A15" s="8" t="s">
        <v>40</v>
      </c>
      <c r="B15" s="6">
        <v>2</v>
      </c>
      <c r="C15" s="7">
        <v>3</v>
      </c>
      <c r="D15" s="7">
        <v>3</v>
      </c>
      <c r="E15" s="7">
        <v>5</v>
      </c>
      <c r="F15" s="7">
        <v>3.5</v>
      </c>
      <c r="G15" s="7">
        <v>3</v>
      </c>
      <c r="H15" s="7">
        <v>3.5</v>
      </c>
      <c r="I15" s="7">
        <v>5</v>
      </c>
      <c r="J15" s="6">
        <v>0</v>
      </c>
      <c r="K15" s="6">
        <v>2</v>
      </c>
      <c r="L15" s="7">
        <v>3</v>
      </c>
      <c r="M15" s="7">
        <v>5</v>
      </c>
      <c r="N15" s="7">
        <v>5</v>
      </c>
      <c r="O15" s="6">
        <v>1</v>
      </c>
      <c r="P15" s="6">
        <v>1</v>
      </c>
      <c r="Q15" s="7">
        <v>3</v>
      </c>
      <c r="R15" s="7">
        <v>4.5</v>
      </c>
      <c r="S15" s="7">
        <v>5</v>
      </c>
      <c r="T15" s="7">
        <v>3</v>
      </c>
      <c r="U15" s="7">
        <v>4</v>
      </c>
      <c r="V15" s="7">
        <v>5</v>
      </c>
      <c r="W15" s="7">
        <v>5</v>
      </c>
      <c r="X15" s="7">
        <v>4</v>
      </c>
      <c r="Y15" s="7">
        <v>3</v>
      </c>
      <c r="Z15" s="7">
        <v>3</v>
      </c>
      <c r="AA15" s="7">
        <v>3</v>
      </c>
      <c r="AB15" s="7">
        <v>3</v>
      </c>
    </row>
    <row r="16" spans="1:33" x14ac:dyDescent="0.2">
      <c r="A16" s="8" t="s">
        <v>41</v>
      </c>
      <c r="B16" s="6">
        <v>7</v>
      </c>
      <c r="C16" s="7">
        <v>4.5714285714285712</v>
      </c>
      <c r="D16" s="7">
        <v>4.2857142857142856</v>
      </c>
      <c r="E16" s="7">
        <v>4</v>
      </c>
      <c r="F16" s="7">
        <v>4.8571428571428568</v>
      </c>
      <c r="G16" s="7">
        <v>4.7142857142857144</v>
      </c>
      <c r="H16" s="7">
        <v>4.2857142857142856</v>
      </c>
      <c r="I16" s="7">
        <v>4.7142857142857144</v>
      </c>
      <c r="J16" s="6">
        <v>3</v>
      </c>
      <c r="K16" s="6">
        <v>4</v>
      </c>
      <c r="L16" s="7">
        <v>4.5714285714285712</v>
      </c>
      <c r="M16" s="7">
        <v>3.7142857142857144</v>
      </c>
      <c r="N16" s="7">
        <v>4</v>
      </c>
      <c r="O16" s="6">
        <v>0</v>
      </c>
      <c r="P16" s="6">
        <v>6</v>
      </c>
      <c r="Q16" s="7">
        <v>4.7142857142857144</v>
      </c>
      <c r="R16" s="7">
        <v>4.1428571428571432</v>
      </c>
      <c r="S16" s="7">
        <v>4.2857142857142856</v>
      </c>
      <c r="T16" s="7">
        <v>3.8333333333333335</v>
      </c>
      <c r="U16" s="7">
        <v>4.5714285714285712</v>
      </c>
      <c r="V16" s="7">
        <v>4.2857142857142856</v>
      </c>
      <c r="W16" s="7">
        <v>4.166666666666667</v>
      </c>
      <c r="X16" s="7">
        <v>4.1428571428571432</v>
      </c>
      <c r="Y16" s="7">
        <v>4.4285714285714288</v>
      </c>
      <c r="Z16" s="7">
        <v>4</v>
      </c>
      <c r="AA16" s="7">
        <v>4.5714285714285712</v>
      </c>
      <c r="AB16" s="7">
        <v>4.2857142857142856</v>
      </c>
    </row>
    <row r="17" spans="1:28" x14ac:dyDescent="0.2">
      <c r="A17" s="8" t="s">
        <v>42</v>
      </c>
      <c r="B17" s="6">
        <v>1</v>
      </c>
      <c r="C17" s="7">
        <v>5</v>
      </c>
      <c r="D17" s="7">
        <v>5</v>
      </c>
      <c r="E17" s="7">
        <v>5</v>
      </c>
      <c r="F17" s="7">
        <v>5</v>
      </c>
      <c r="G17" s="7">
        <v>5</v>
      </c>
      <c r="H17" s="7">
        <v>5</v>
      </c>
      <c r="I17" s="7">
        <v>5</v>
      </c>
      <c r="J17" s="6">
        <v>0</v>
      </c>
      <c r="K17" s="6">
        <v>1</v>
      </c>
      <c r="L17" s="7">
        <v>5</v>
      </c>
      <c r="M17" s="7">
        <v>5</v>
      </c>
      <c r="N17" s="7">
        <v>5</v>
      </c>
      <c r="O17" s="6">
        <v>0</v>
      </c>
      <c r="P17" s="6">
        <v>1</v>
      </c>
      <c r="Q17" s="7">
        <v>5</v>
      </c>
      <c r="R17" s="7">
        <v>3</v>
      </c>
      <c r="S17" s="7">
        <v>5</v>
      </c>
      <c r="T17" s="7">
        <v>5</v>
      </c>
      <c r="U17" s="7">
        <v>5</v>
      </c>
      <c r="V17" s="7">
        <v>5</v>
      </c>
      <c r="W17" s="7">
        <v>5</v>
      </c>
      <c r="X17" s="7">
        <v>5</v>
      </c>
      <c r="Y17" s="7">
        <v>5</v>
      </c>
      <c r="Z17" s="7">
        <v>5</v>
      </c>
      <c r="AA17" s="7">
        <v>5</v>
      </c>
      <c r="AB17" s="7">
        <v>5</v>
      </c>
    </row>
    <row r="18" spans="1:28" x14ac:dyDescent="0.2">
      <c r="A18" s="8" t="s">
        <v>43</v>
      </c>
      <c r="B18" s="6">
        <v>3</v>
      </c>
      <c r="C18" s="7">
        <v>4</v>
      </c>
      <c r="D18" s="7">
        <v>3.6666666666666665</v>
      </c>
      <c r="E18" s="7">
        <v>4.333333333333333</v>
      </c>
      <c r="F18" s="7">
        <v>4.666666666666667</v>
      </c>
      <c r="G18" s="7">
        <v>4</v>
      </c>
      <c r="H18" s="7">
        <v>3.3333333333333335</v>
      </c>
      <c r="I18" s="7">
        <v>4.333333333333333</v>
      </c>
      <c r="J18" s="6">
        <v>1</v>
      </c>
      <c r="K18" s="6">
        <v>2</v>
      </c>
      <c r="L18" s="7">
        <v>4.333333333333333</v>
      </c>
      <c r="M18" s="7">
        <v>3.3333333333333335</v>
      </c>
      <c r="N18" s="7">
        <v>3</v>
      </c>
      <c r="O18" s="6">
        <v>0</v>
      </c>
      <c r="P18" s="6">
        <v>3</v>
      </c>
      <c r="Q18" s="7">
        <v>4</v>
      </c>
      <c r="R18" s="7">
        <v>4</v>
      </c>
      <c r="S18" s="7">
        <v>4.666666666666667</v>
      </c>
      <c r="T18" s="7">
        <v>3.6666666666666665</v>
      </c>
      <c r="U18" s="7">
        <v>5</v>
      </c>
      <c r="V18" s="7">
        <v>4.666666666666667</v>
      </c>
      <c r="W18" s="7">
        <v>5</v>
      </c>
      <c r="X18" s="7">
        <v>4.666666666666667</v>
      </c>
      <c r="Y18" s="7">
        <v>3</v>
      </c>
      <c r="Z18" s="7">
        <v>3</v>
      </c>
      <c r="AA18" s="7">
        <v>4.666666666666667</v>
      </c>
      <c r="AB18" s="7">
        <v>4</v>
      </c>
    </row>
    <row r="19" spans="1:28" x14ac:dyDescent="0.2">
      <c r="A19" s="8" t="s">
        <v>44</v>
      </c>
      <c r="B19" s="6">
        <v>1</v>
      </c>
      <c r="C19" s="7">
        <v>5</v>
      </c>
      <c r="D19" s="7">
        <v>5</v>
      </c>
      <c r="E19" s="7">
        <v>5</v>
      </c>
      <c r="F19" s="7">
        <v>5</v>
      </c>
      <c r="G19" s="7">
        <v>5</v>
      </c>
      <c r="H19" s="7">
        <v>4</v>
      </c>
      <c r="I19" s="7">
        <v>5</v>
      </c>
      <c r="J19" s="6">
        <v>0</v>
      </c>
      <c r="K19" s="6">
        <v>1</v>
      </c>
      <c r="L19" s="7">
        <v>5</v>
      </c>
      <c r="M19" s="7">
        <v>5</v>
      </c>
      <c r="N19" s="7">
        <v>5</v>
      </c>
      <c r="O19" s="6">
        <v>0</v>
      </c>
      <c r="P19" s="6">
        <v>1</v>
      </c>
      <c r="Q19" s="7">
        <v>5</v>
      </c>
      <c r="R19" s="7">
        <v>4</v>
      </c>
      <c r="S19" s="7">
        <v>4</v>
      </c>
      <c r="T19" s="7">
        <v>5</v>
      </c>
      <c r="U19" s="7">
        <v>4</v>
      </c>
      <c r="V19" s="7">
        <v>5</v>
      </c>
      <c r="W19" s="7">
        <v>5</v>
      </c>
      <c r="X19" s="7">
        <v>4</v>
      </c>
      <c r="Y19" s="7">
        <v>5</v>
      </c>
      <c r="Z19" s="7">
        <v>5</v>
      </c>
      <c r="AA19" s="7">
        <v>5</v>
      </c>
      <c r="AB19" s="7">
        <v>5</v>
      </c>
    </row>
    <row r="20" spans="1:28" x14ac:dyDescent="0.2">
      <c r="A20" s="8" t="s">
        <v>45</v>
      </c>
      <c r="B20" s="6">
        <v>11</v>
      </c>
      <c r="C20" s="7">
        <v>4.1818181818181817</v>
      </c>
      <c r="D20" s="7">
        <v>4</v>
      </c>
      <c r="E20" s="7">
        <v>4.1818181818181817</v>
      </c>
      <c r="F20" s="7">
        <v>4.5454545454545459</v>
      </c>
      <c r="G20" s="7">
        <v>4.0909090909090908</v>
      </c>
      <c r="H20" s="7">
        <v>4.2727272727272725</v>
      </c>
      <c r="I20" s="7">
        <v>4.4545454545454541</v>
      </c>
      <c r="J20" s="6">
        <v>2</v>
      </c>
      <c r="K20" s="6">
        <v>9</v>
      </c>
      <c r="L20" s="7">
        <v>4.3636363636363633</v>
      </c>
      <c r="M20" s="7">
        <v>4.9090909090909092</v>
      </c>
      <c r="N20" s="7">
        <v>4</v>
      </c>
      <c r="O20" s="6">
        <v>2</v>
      </c>
      <c r="P20" s="6">
        <v>8</v>
      </c>
      <c r="Q20" s="7">
        <v>4.3</v>
      </c>
      <c r="R20" s="7">
        <v>3.9</v>
      </c>
      <c r="S20" s="7">
        <v>4.2</v>
      </c>
      <c r="T20" s="7">
        <v>4.2222222222222223</v>
      </c>
      <c r="U20" s="7">
        <v>4.0999999999999996</v>
      </c>
      <c r="V20" s="7">
        <v>4.0999999999999996</v>
      </c>
      <c r="W20" s="7">
        <v>4</v>
      </c>
      <c r="X20" s="7">
        <v>3.5555555555555554</v>
      </c>
      <c r="Y20" s="7">
        <v>4.2</v>
      </c>
      <c r="Z20" s="7">
        <v>3.5</v>
      </c>
      <c r="AA20" s="7">
        <v>4.3636363636363633</v>
      </c>
      <c r="AB20" s="7">
        <v>4</v>
      </c>
    </row>
    <row r="21" spans="1:28" x14ac:dyDescent="0.2">
      <c r="A21" s="8" t="s">
        <v>46</v>
      </c>
      <c r="B21" s="6">
        <v>3</v>
      </c>
      <c r="C21" s="7">
        <v>4</v>
      </c>
      <c r="D21" s="7">
        <v>3.6666666666666665</v>
      </c>
      <c r="E21" s="7">
        <v>3.6666666666666665</v>
      </c>
      <c r="F21" s="7">
        <v>4.333333333333333</v>
      </c>
      <c r="G21" s="7">
        <v>4.333333333333333</v>
      </c>
      <c r="H21" s="7">
        <v>4</v>
      </c>
      <c r="I21" s="7">
        <v>4.333333333333333</v>
      </c>
      <c r="J21" s="6">
        <v>1</v>
      </c>
      <c r="K21" s="6">
        <v>2</v>
      </c>
      <c r="L21" s="7">
        <v>3.6666666666666665</v>
      </c>
      <c r="M21" s="7">
        <v>4.333333333333333</v>
      </c>
      <c r="N21" s="7">
        <v>3.3333333333333335</v>
      </c>
      <c r="O21" s="6">
        <v>2</v>
      </c>
      <c r="P21" s="6">
        <v>1</v>
      </c>
      <c r="Q21" s="7">
        <v>3.6666666666666665</v>
      </c>
      <c r="R21" s="7">
        <v>3.6666666666666665</v>
      </c>
      <c r="S21" s="7">
        <v>3</v>
      </c>
      <c r="T21" s="7">
        <v>4.333333333333333</v>
      </c>
      <c r="U21" s="7">
        <v>4.666666666666667</v>
      </c>
      <c r="V21" s="7">
        <v>3.3333333333333335</v>
      </c>
      <c r="W21" s="7">
        <v>3.6666666666666665</v>
      </c>
      <c r="X21" s="7">
        <v>4</v>
      </c>
      <c r="Y21" s="7">
        <v>4.666666666666667</v>
      </c>
      <c r="Z21" s="7">
        <v>4</v>
      </c>
      <c r="AA21" s="7">
        <v>4</v>
      </c>
      <c r="AB21" s="7">
        <v>2.6666666666666665</v>
      </c>
    </row>
    <row r="22" spans="1:28" x14ac:dyDescent="0.2">
      <c r="A22" s="8" t="s">
        <v>47</v>
      </c>
      <c r="B22" s="6">
        <v>1</v>
      </c>
      <c r="C22" s="7">
        <v>5</v>
      </c>
      <c r="D22" s="7">
        <v>5</v>
      </c>
      <c r="E22" s="7">
        <v>5</v>
      </c>
      <c r="F22" s="7">
        <v>5</v>
      </c>
      <c r="G22" s="7">
        <v>5</v>
      </c>
      <c r="H22" s="7">
        <v>5</v>
      </c>
      <c r="I22" s="7">
        <v>5</v>
      </c>
      <c r="J22" s="6">
        <v>0</v>
      </c>
      <c r="K22" s="6">
        <v>1</v>
      </c>
      <c r="L22" s="7">
        <v>5</v>
      </c>
      <c r="M22" s="7">
        <v>5</v>
      </c>
      <c r="N22" s="7">
        <v>5</v>
      </c>
      <c r="O22" s="6">
        <v>0</v>
      </c>
      <c r="P22" s="6">
        <v>1</v>
      </c>
      <c r="Q22" s="7">
        <v>5</v>
      </c>
      <c r="R22" s="7">
        <v>5</v>
      </c>
      <c r="S22" s="7"/>
      <c r="T22" s="7">
        <v>5</v>
      </c>
      <c r="U22" s="7">
        <v>5</v>
      </c>
      <c r="V22" s="7">
        <v>5</v>
      </c>
      <c r="W22" s="7">
        <v>5</v>
      </c>
      <c r="X22" s="7"/>
      <c r="Y22" s="7">
        <v>5</v>
      </c>
      <c r="Z22" s="7">
        <v>5</v>
      </c>
      <c r="AA22" s="7">
        <v>5</v>
      </c>
      <c r="AB22" s="7">
        <v>5</v>
      </c>
    </row>
    <row r="23" spans="1:28" x14ac:dyDescent="0.2">
      <c r="A23" s="8" t="s">
        <v>48</v>
      </c>
      <c r="B23" s="6">
        <v>2</v>
      </c>
      <c r="C23" s="7">
        <v>4.5</v>
      </c>
      <c r="D23" s="7">
        <v>4</v>
      </c>
      <c r="E23" s="7">
        <v>4.5</v>
      </c>
      <c r="F23" s="7">
        <v>5</v>
      </c>
      <c r="G23" s="7">
        <v>4.5</v>
      </c>
      <c r="H23" s="7">
        <v>3.5</v>
      </c>
      <c r="I23" s="7">
        <v>4.5</v>
      </c>
      <c r="J23" s="6">
        <v>0</v>
      </c>
      <c r="K23" s="6">
        <v>2</v>
      </c>
      <c r="L23" s="7">
        <v>5</v>
      </c>
      <c r="M23" s="7">
        <v>5</v>
      </c>
      <c r="N23" s="7">
        <v>4</v>
      </c>
      <c r="O23" s="6">
        <v>0</v>
      </c>
      <c r="P23" s="6">
        <v>2</v>
      </c>
      <c r="Q23" s="7">
        <v>4</v>
      </c>
      <c r="R23" s="7">
        <v>3</v>
      </c>
      <c r="S23" s="7">
        <v>3.5</v>
      </c>
      <c r="T23" s="7">
        <v>4.5</v>
      </c>
      <c r="U23" s="7">
        <v>4.5</v>
      </c>
      <c r="V23" s="7">
        <v>4.5</v>
      </c>
      <c r="W23" s="7">
        <v>3</v>
      </c>
      <c r="X23" s="7">
        <v>2.5</v>
      </c>
      <c r="Y23" s="7">
        <v>3.5</v>
      </c>
      <c r="Z23" s="7">
        <v>2.5</v>
      </c>
      <c r="AA23" s="7">
        <v>4.5</v>
      </c>
      <c r="AB23" s="7">
        <v>3.5</v>
      </c>
    </row>
    <row r="24" spans="1:28" x14ac:dyDescent="0.2">
      <c r="A24" s="8" t="s">
        <v>49</v>
      </c>
      <c r="B24" s="6">
        <v>7</v>
      </c>
      <c r="C24" s="7">
        <v>4.5714285714285712</v>
      </c>
      <c r="D24" s="7">
        <v>4.4285714285714288</v>
      </c>
      <c r="E24" s="7">
        <v>4.1428571428571432</v>
      </c>
      <c r="F24" s="7">
        <v>4.7142857142857144</v>
      </c>
      <c r="G24" s="7">
        <v>4.7142857142857144</v>
      </c>
      <c r="H24" s="7">
        <v>4.1428571428571432</v>
      </c>
      <c r="I24" s="7">
        <v>4.5714285714285712</v>
      </c>
      <c r="J24" s="6">
        <v>3</v>
      </c>
      <c r="K24" s="6">
        <v>4</v>
      </c>
      <c r="L24" s="7">
        <v>4.7142857142857144</v>
      </c>
      <c r="M24" s="7">
        <v>4.4285714285714288</v>
      </c>
      <c r="N24" s="7">
        <v>4.2857142857142856</v>
      </c>
      <c r="O24" s="6">
        <v>0</v>
      </c>
      <c r="P24" s="6">
        <v>7</v>
      </c>
      <c r="Q24" s="7">
        <v>4.666666666666667</v>
      </c>
      <c r="R24" s="7">
        <v>4.333333333333333</v>
      </c>
      <c r="S24" s="7">
        <v>4.5</v>
      </c>
      <c r="T24" s="7">
        <v>4.833333333333333</v>
      </c>
      <c r="U24" s="7">
        <v>4.333333333333333</v>
      </c>
      <c r="V24" s="7">
        <v>4.833333333333333</v>
      </c>
      <c r="W24" s="7">
        <v>4.833333333333333</v>
      </c>
      <c r="X24" s="7">
        <v>4.833333333333333</v>
      </c>
      <c r="Y24" s="7">
        <v>4.833333333333333</v>
      </c>
      <c r="Z24" s="7">
        <v>4.5999999999999996</v>
      </c>
      <c r="AA24" s="7">
        <v>4.166666666666667</v>
      </c>
      <c r="AB24" s="7">
        <v>3.8333333333333335</v>
      </c>
    </row>
    <row r="25" spans="1:28" x14ac:dyDescent="0.2">
      <c r="A25" s="8" t="s">
        <v>50</v>
      </c>
      <c r="B25" s="6">
        <v>4</v>
      </c>
      <c r="C25" s="7">
        <v>4.5</v>
      </c>
      <c r="D25" s="7">
        <v>4.5</v>
      </c>
      <c r="E25" s="7">
        <v>4.75</v>
      </c>
      <c r="F25" s="7">
        <v>4.5</v>
      </c>
      <c r="G25" s="7">
        <v>5</v>
      </c>
      <c r="H25" s="7">
        <v>4.75</v>
      </c>
      <c r="I25" s="7">
        <v>4.5</v>
      </c>
      <c r="J25" s="6">
        <v>1</v>
      </c>
      <c r="K25" s="6">
        <v>3</v>
      </c>
      <c r="L25" s="7">
        <v>4.75</v>
      </c>
      <c r="M25" s="7">
        <v>4.75</v>
      </c>
      <c r="N25" s="7">
        <v>4.5</v>
      </c>
      <c r="O25" s="6">
        <v>0</v>
      </c>
      <c r="P25" s="6">
        <v>4</v>
      </c>
      <c r="Q25" s="7">
        <v>4</v>
      </c>
      <c r="R25" s="7">
        <v>4</v>
      </c>
      <c r="S25" s="7">
        <v>4</v>
      </c>
      <c r="T25" s="7">
        <v>4</v>
      </c>
      <c r="U25" s="7">
        <v>4</v>
      </c>
      <c r="V25" s="7">
        <v>3.75</v>
      </c>
      <c r="W25" s="7">
        <v>3.5</v>
      </c>
      <c r="X25" s="7">
        <v>2.75</v>
      </c>
      <c r="Y25" s="7">
        <v>3.5</v>
      </c>
      <c r="Z25" s="7">
        <v>2.3333333333333335</v>
      </c>
      <c r="AA25" s="7">
        <v>4</v>
      </c>
      <c r="AB25" s="7">
        <v>3.25</v>
      </c>
    </row>
    <row r="26" spans="1:28" x14ac:dyDescent="0.2">
      <c r="A26" s="8" t="s">
        <v>51</v>
      </c>
      <c r="B26" s="6">
        <v>7</v>
      </c>
      <c r="C26" s="7">
        <v>3.8571428571428572</v>
      </c>
      <c r="D26" s="7">
        <v>4</v>
      </c>
      <c r="E26" s="7">
        <v>3.5</v>
      </c>
      <c r="F26" s="7">
        <v>4.8</v>
      </c>
      <c r="G26" s="7">
        <v>4.4000000000000004</v>
      </c>
      <c r="H26" s="7">
        <v>3.4</v>
      </c>
      <c r="I26" s="7">
        <v>4.5999999999999996</v>
      </c>
      <c r="J26" s="6">
        <v>2</v>
      </c>
      <c r="K26" s="6">
        <v>3</v>
      </c>
      <c r="L26" s="7">
        <v>4.5999999999999996</v>
      </c>
      <c r="M26" s="7">
        <v>4.5999999999999996</v>
      </c>
      <c r="N26" s="7">
        <v>4.5999999999999996</v>
      </c>
      <c r="O26" s="6">
        <v>0</v>
      </c>
      <c r="P26" s="6">
        <v>5</v>
      </c>
      <c r="Q26" s="7">
        <v>5</v>
      </c>
      <c r="R26" s="7">
        <v>3.4</v>
      </c>
      <c r="S26" s="7">
        <v>3.6</v>
      </c>
      <c r="T26" s="7">
        <v>3.4</v>
      </c>
      <c r="U26" s="7">
        <v>4.8</v>
      </c>
      <c r="V26" s="7">
        <v>4.2</v>
      </c>
      <c r="W26" s="7">
        <v>3.6</v>
      </c>
      <c r="X26" s="7">
        <v>4.5</v>
      </c>
      <c r="Y26" s="7">
        <v>4.8</v>
      </c>
      <c r="Z26" s="7">
        <v>3.2</v>
      </c>
      <c r="AA26" s="7">
        <v>4.2</v>
      </c>
      <c r="AB26" s="7">
        <v>4</v>
      </c>
    </row>
    <row r="27" spans="1:28" x14ac:dyDescent="0.2">
      <c r="A27" s="8" t="s">
        <v>52</v>
      </c>
      <c r="B27" s="6">
        <v>21</v>
      </c>
      <c r="C27" s="7">
        <v>4.7619047619047619</v>
      </c>
      <c r="D27" s="7">
        <v>4.4285714285714288</v>
      </c>
      <c r="E27" s="7">
        <v>4.4761904761904763</v>
      </c>
      <c r="F27" s="7">
        <v>4.9444444444444446</v>
      </c>
      <c r="G27" s="7">
        <v>4.7777777777777777</v>
      </c>
      <c r="H27" s="7">
        <v>4.5555555555555554</v>
      </c>
      <c r="I27" s="7">
        <v>4.5555555555555554</v>
      </c>
      <c r="J27" s="6">
        <v>3</v>
      </c>
      <c r="K27" s="6">
        <v>15</v>
      </c>
      <c r="L27" s="7">
        <v>4.8888888888888893</v>
      </c>
      <c r="M27" s="7">
        <v>4.2222222222222223</v>
      </c>
      <c r="N27" s="7">
        <v>4.375</v>
      </c>
      <c r="O27" s="6">
        <v>0</v>
      </c>
      <c r="P27" s="6">
        <v>16</v>
      </c>
      <c r="Q27" s="7">
        <v>4.7777777777777777</v>
      </c>
      <c r="R27" s="7">
        <v>4.4444444444444446</v>
      </c>
      <c r="S27" s="7">
        <v>4.4444444444444446</v>
      </c>
      <c r="T27" s="7">
        <v>4.5555555555555554</v>
      </c>
      <c r="U27" s="7">
        <v>4.7777777777777777</v>
      </c>
      <c r="V27" s="7">
        <v>4.7222222222222223</v>
      </c>
      <c r="W27" s="7">
        <v>4.7777777777777777</v>
      </c>
      <c r="X27" s="7">
        <v>4.6111111111111107</v>
      </c>
      <c r="Y27" s="7">
        <v>4.2222222222222223</v>
      </c>
      <c r="Z27" s="7">
        <v>4.3529411764705879</v>
      </c>
      <c r="AA27" s="7">
        <v>4.3125</v>
      </c>
      <c r="AB27" s="7">
        <v>4.1875</v>
      </c>
    </row>
    <row r="28" spans="1:28" x14ac:dyDescent="0.2">
      <c r="A28" s="36" t="s">
        <v>71</v>
      </c>
      <c r="B28" s="6"/>
      <c r="C28" s="7"/>
      <c r="D28" s="7"/>
      <c r="E28" s="7"/>
      <c r="F28" s="7"/>
      <c r="G28" s="7"/>
      <c r="H28" s="7"/>
      <c r="I28" s="7"/>
      <c r="J28" s="6"/>
      <c r="K28" s="6"/>
      <c r="L28" s="7"/>
      <c r="M28" s="7"/>
      <c r="N28" s="7"/>
      <c r="O28" s="6"/>
      <c r="P28" s="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x14ac:dyDescent="0.2">
      <c r="A29" s="37" t="s">
        <v>72</v>
      </c>
      <c r="B29" s="6">
        <v>2</v>
      </c>
      <c r="C29" s="7">
        <v>5</v>
      </c>
      <c r="D29" s="7">
        <v>5</v>
      </c>
      <c r="E29" s="7">
        <v>5</v>
      </c>
      <c r="F29" s="7">
        <v>5</v>
      </c>
      <c r="G29" s="7">
        <v>5</v>
      </c>
      <c r="H29" s="7">
        <v>4.5</v>
      </c>
      <c r="I29" s="7">
        <v>5</v>
      </c>
      <c r="J29" s="6">
        <v>2</v>
      </c>
      <c r="K29" s="6">
        <v>0</v>
      </c>
      <c r="L29" s="7">
        <v>5</v>
      </c>
      <c r="M29" s="7">
        <v>5</v>
      </c>
      <c r="N29" s="7">
        <v>4</v>
      </c>
      <c r="O29" s="6">
        <v>0</v>
      </c>
      <c r="P29" s="6">
        <v>1</v>
      </c>
      <c r="Q29" s="7">
        <v>5</v>
      </c>
      <c r="R29" s="7">
        <v>5</v>
      </c>
      <c r="S29" s="7">
        <v>5</v>
      </c>
      <c r="T29" s="7">
        <v>5</v>
      </c>
      <c r="U29" s="7">
        <v>5</v>
      </c>
      <c r="V29" s="7">
        <v>5</v>
      </c>
      <c r="W29" s="7">
        <v>5</v>
      </c>
      <c r="X29" s="7">
        <v>5</v>
      </c>
      <c r="Y29" s="7">
        <v>5</v>
      </c>
      <c r="Z29" s="7">
        <v>5</v>
      </c>
      <c r="AA29" s="7">
        <v>4.5</v>
      </c>
      <c r="AB29" s="7">
        <v>4.5</v>
      </c>
    </row>
    <row r="30" spans="1:28" x14ac:dyDescent="0.2">
      <c r="A30" s="37" t="s">
        <v>73</v>
      </c>
      <c r="B30" s="6">
        <v>9</v>
      </c>
      <c r="C30" s="7">
        <v>4</v>
      </c>
      <c r="D30" s="7">
        <v>4.2222222222222223</v>
      </c>
      <c r="E30" s="7">
        <v>3.75</v>
      </c>
      <c r="F30" s="7">
        <v>4.8571428571428568</v>
      </c>
      <c r="G30" s="7">
        <v>4.5714285714285712</v>
      </c>
      <c r="H30" s="7">
        <v>3.8571428571428572</v>
      </c>
      <c r="I30" s="7">
        <v>4.5714285714285712</v>
      </c>
      <c r="J30" s="6">
        <v>4</v>
      </c>
      <c r="K30" s="6">
        <v>3</v>
      </c>
      <c r="L30" s="7">
        <v>4.7142857142857144</v>
      </c>
      <c r="M30" s="7">
        <v>4.7142857142857144</v>
      </c>
      <c r="N30" s="7">
        <v>4.5714285714285712</v>
      </c>
      <c r="O30" s="6">
        <v>0</v>
      </c>
      <c r="P30" s="6">
        <v>7</v>
      </c>
      <c r="Q30" s="7">
        <v>5</v>
      </c>
      <c r="R30" s="7">
        <v>3.7142857142857144</v>
      </c>
      <c r="S30" s="7">
        <v>3.7142857142857144</v>
      </c>
      <c r="T30" s="7">
        <v>3.1428571428571428</v>
      </c>
      <c r="U30" s="7">
        <v>4.8571428571428568</v>
      </c>
      <c r="V30" s="7">
        <v>4.1428571428571432</v>
      </c>
      <c r="W30" s="7">
        <v>3.8571428571428572</v>
      </c>
      <c r="X30" s="7">
        <v>4</v>
      </c>
      <c r="Y30" s="7">
        <v>4.5714285714285712</v>
      </c>
      <c r="Z30" s="7">
        <v>3.3333333333333335</v>
      </c>
      <c r="AA30" s="7">
        <v>4.4285714285714288</v>
      </c>
      <c r="AB30" s="7">
        <v>4.2857142857142856</v>
      </c>
    </row>
    <row r="31" spans="1:28" x14ac:dyDescent="0.2">
      <c r="A31" s="37" t="s">
        <v>74</v>
      </c>
      <c r="B31" s="6">
        <v>39</v>
      </c>
      <c r="C31" s="7">
        <v>4.2820512820512819</v>
      </c>
      <c r="D31" s="7">
        <v>3.9473684210526314</v>
      </c>
      <c r="E31" s="7">
        <v>4.2105263157894735</v>
      </c>
      <c r="F31" s="7">
        <v>4.5999999999999996</v>
      </c>
      <c r="G31" s="7">
        <v>4.2857142857142856</v>
      </c>
      <c r="H31" s="7">
        <v>4.5142857142857142</v>
      </c>
      <c r="I31" s="7">
        <v>4.371428571428571</v>
      </c>
      <c r="J31" s="6">
        <v>18</v>
      </c>
      <c r="K31" s="6">
        <v>16</v>
      </c>
      <c r="L31" s="7">
        <v>4.5</v>
      </c>
      <c r="M31" s="7">
        <v>4.4117647058823533</v>
      </c>
      <c r="N31" s="7">
        <v>3.9411764705882355</v>
      </c>
      <c r="O31" s="6">
        <v>2</v>
      </c>
      <c r="P31" s="6">
        <v>31</v>
      </c>
      <c r="Q31" s="7">
        <v>4.4411764705882355</v>
      </c>
      <c r="R31" s="7">
        <v>4.2941176470588234</v>
      </c>
      <c r="S31" s="7">
        <v>4.03125</v>
      </c>
      <c r="T31" s="7">
        <v>4.7272727272727275</v>
      </c>
      <c r="U31" s="7">
        <v>4.0294117647058822</v>
      </c>
      <c r="V31" s="7">
        <v>4.3529411764705879</v>
      </c>
      <c r="W31" s="7">
        <v>4.3235294117647056</v>
      </c>
      <c r="X31" s="7">
        <v>4.28125</v>
      </c>
      <c r="Y31" s="7">
        <v>4.0909090909090908</v>
      </c>
      <c r="Z31" s="7">
        <v>4.083333333333333</v>
      </c>
      <c r="AA31" s="7">
        <v>4.2058823529411766</v>
      </c>
      <c r="AB31" s="7">
        <v>4.0294117647058822</v>
      </c>
    </row>
    <row r="32" spans="1:28" x14ac:dyDescent="0.2">
      <c r="A32" s="37" t="s">
        <v>75</v>
      </c>
      <c r="B32" s="6">
        <v>82</v>
      </c>
      <c r="C32" s="7">
        <v>4.5731707317073171</v>
      </c>
      <c r="D32" s="7">
        <v>4.4146341463414638</v>
      </c>
      <c r="E32" s="7">
        <v>4.5121951219512191</v>
      </c>
      <c r="F32" s="7">
        <v>4.7972972972972974</v>
      </c>
      <c r="G32" s="7">
        <v>4.7972972972972974</v>
      </c>
      <c r="H32" s="7">
        <v>4.3513513513513518</v>
      </c>
      <c r="I32" s="7">
        <v>4.4864864864864868</v>
      </c>
      <c r="J32" s="6">
        <v>21</v>
      </c>
      <c r="K32" s="6">
        <v>53</v>
      </c>
      <c r="L32" s="7">
        <v>4.5270270270270272</v>
      </c>
      <c r="M32" s="7">
        <v>4.3513513513513518</v>
      </c>
      <c r="N32" s="7">
        <v>4.253521126760563</v>
      </c>
      <c r="O32" s="6">
        <v>3</v>
      </c>
      <c r="P32" s="6">
        <v>68</v>
      </c>
      <c r="Q32" s="7">
        <v>4.6891891891891895</v>
      </c>
      <c r="R32" s="7">
        <v>4.1621621621621623</v>
      </c>
      <c r="S32" s="7">
        <v>4.2702702702702702</v>
      </c>
      <c r="T32" s="7">
        <v>4.2739726027397262</v>
      </c>
      <c r="U32" s="7">
        <v>4.5540540540540544</v>
      </c>
      <c r="V32" s="7">
        <v>4.4594594594594597</v>
      </c>
      <c r="W32" s="7">
        <v>4.5</v>
      </c>
      <c r="X32" s="7">
        <v>4.450704225352113</v>
      </c>
      <c r="Y32" s="7">
        <v>4.27536231884058</v>
      </c>
      <c r="Z32" s="7">
        <v>4.2063492063492065</v>
      </c>
      <c r="AA32" s="7">
        <v>4.3661971830985919</v>
      </c>
      <c r="AB32" s="7">
        <v>4.169014084507042</v>
      </c>
    </row>
    <row r="33" spans="1:28" x14ac:dyDescent="0.2">
      <c r="A33" s="37" t="s">
        <v>76</v>
      </c>
      <c r="B33" s="6">
        <v>42</v>
      </c>
      <c r="C33" s="7">
        <v>4.333333333333333</v>
      </c>
      <c r="D33" s="7">
        <v>4.1428571428571432</v>
      </c>
      <c r="E33" s="7">
        <v>4.2857142857142856</v>
      </c>
      <c r="F33" s="7">
        <v>4.6190476190476186</v>
      </c>
      <c r="G33" s="7">
        <v>4.4285714285714288</v>
      </c>
      <c r="H33" s="7">
        <v>4.166666666666667</v>
      </c>
      <c r="I33" s="7">
        <v>4.5714285714285712</v>
      </c>
      <c r="J33" s="6">
        <v>11</v>
      </c>
      <c r="K33" s="6">
        <v>31</v>
      </c>
      <c r="L33" s="7">
        <v>4.4523809523809526</v>
      </c>
      <c r="M33" s="7">
        <v>4.4761904761904763</v>
      </c>
      <c r="N33" s="7">
        <v>4.0952380952380949</v>
      </c>
      <c r="O33" s="6">
        <v>5</v>
      </c>
      <c r="P33" s="6">
        <v>35</v>
      </c>
      <c r="Q33" s="7">
        <v>4.3</v>
      </c>
      <c r="R33" s="7">
        <v>4</v>
      </c>
      <c r="S33" s="7">
        <v>4.2051282051282053</v>
      </c>
      <c r="T33" s="7">
        <v>4.2105263157894735</v>
      </c>
      <c r="U33" s="7">
        <v>4.375</v>
      </c>
      <c r="V33" s="7">
        <v>4.3250000000000002</v>
      </c>
      <c r="W33" s="7">
        <v>4.2307692307692308</v>
      </c>
      <c r="X33" s="7">
        <v>3.9210526315789473</v>
      </c>
      <c r="Y33" s="7">
        <v>4.1749999999999998</v>
      </c>
      <c r="Z33" s="7">
        <v>3.6969696969696968</v>
      </c>
      <c r="AA33" s="7">
        <v>4.3170731707317076</v>
      </c>
      <c r="AB33" s="7">
        <v>3.8536585365853657</v>
      </c>
    </row>
    <row r="34" spans="1:28" x14ac:dyDescent="0.2">
      <c r="A34" s="35" t="s">
        <v>62</v>
      </c>
      <c r="B34" s="11">
        <f>SUM(B4:B27)</f>
        <v>174</v>
      </c>
      <c r="C34" s="12">
        <v>4.4252873563218387</v>
      </c>
      <c r="D34" s="12">
        <v>4.2427745664739884</v>
      </c>
      <c r="E34" s="12">
        <v>4.3604651162790695</v>
      </c>
      <c r="F34" s="12">
        <v>4.7125000000000004</v>
      </c>
      <c r="G34" s="12">
        <v>4.5812499999999998</v>
      </c>
      <c r="H34" s="12">
        <v>4.3187499999999996</v>
      </c>
      <c r="I34" s="12">
        <v>4.4937500000000004</v>
      </c>
      <c r="J34" s="11">
        <f>SUM(J4:J27)</f>
        <v>56</v>
      </c>
      <c r="K34" s="11">
        <f>SUM(K4:K27)</f>
        <v>103</v>
      </c>
      <c r="L34" s="12">
        <v>4.5157232704402519</v>
      </c>
      <c r="M34" s="12">
        <v>4.4213836477987423</v>
      </c>
      <c r="N34" s="12">
        <v>4.1538461538461542</v>
      </c>
      <c r="O34" s="11">
        <f>SUM(O4:O27)</f>
        <v>10</v>
      </c>
      <c r="P34" s="11">
        <f>SUM(P4:P27)</f>
        <v>142</v>
      </c>
      <c r="Q34" s="12">
        <v>4.5541401273885347</v>
      </c>
      <c r="R34" s="12">
        <v>4.1401273885350323</v>
      </c>
      <c r="S34" s="12">
        <v>4.1883116883116882</v>
      </c>
      <c r="T34" s="12">
        <v>4.3092105263157894</v>
      </c>
      <c r="U34" s="12">
        <v>4.4140127388535033</v>
      </c>
      <c r="V34" s="12">
        <v>4.3949044585987265</v>
      </c>
      <c r="W34" s="12">
        <v>4.3717948717948714</v>
      </c>
      <c r="X34" s="12">
        <v>4.2635135135135132</v>
      </c>
      <c r="Y34" s="12">
        <v>4.2317880794701983</v>
      </c>
      <c r="Z34" s="12">
        <v>4.015748031496063</v>
      </c>
      <c r="AA34" s="12">
        <v>4.32258064516129</v>
      </c>
      <c r="AB34" s="12">
        <v>4.064516129032258</v>
      </c>
    </row>
  </sheetData>
  <mergeCells count="31">
    <mergeCell ref="A1:A3"/>
    <mergeCell ref="B1:B3"/>
    <mergeCell ref="C1:E1"/>
    <mergeCell ref="F1:M1"/>
    <mergeCell ref="N1:P1"/>
    <mergeCell ref="M2:M3"/>
    <mergeCell ref="N2:N3"/>
    <mergeCell ref="O2:P2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Q1:Z1"/>
    <mergeCell ref="Q2:Q3"/>
    <mergeCell ref="W2:W3"/>
    <mergeCell ref="AA1:AB1"/>
    <mergeCell ref="R2:R3"/>
    <mergeCell ref="S2:S3"/>
    <mergeCell ref="T2:T3"/>
    <mergeCell ref="U2:U3"/>
    <mergeCell ref="V2:V3"/>
    <mergeCell ref="X2:X3"/>
    <mergeCell ref="Y2:Y3"/>
    <mergeCell ref="Z2:Z3"/>
    <mergeCell ref="AA2:AA3"/>
    <mergeCell ref="AB2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C9E6-0D64-4626-B950-91F6E2A8A1B3}">
  <dimension ref="A1:AG24"/>
  <sheetViews>
    <sheetView workbookViewId="0">
      <selection sqref="A1:A3"/>
    </sheetView>
  </sheetViews>
  <sheetFormatPr baseColWidth="10" defaultRowHeight="12" x14ac:dyDescent="0.2"/>
  <cols>
    <col min="1" max="1" width="57" style="5" customWidth="1"/>
    <col min="2" max="26" width="11.42578125" style="5"/>
    <col min="27" max="27" width="14.85546875" style="5" bestFit="1" customWidth="1"/>
    <col min="28" max="28" width="14.5703125" style="5" bestFit="1" customWidth="1"/>
    <col min="29" max="32" width="11.42578125" style="5"/>
    <col min="33" max="33" width="11.42578125" style="8"/>
    <col min="34" max="16384" width="11.42578125" style="5"/>
  </cols>
  <sheetData>
    <row r="1" spans="1:33" s="2" customFormat="1" ht="83.25" customHeight="1" x14ac:dyDescent="0.2">
      <c r="A1" s="34" t="s">
        <v>29</v>
      </c>
      <c r="B1" s="34" t="s">
        <v>30</v>
      </c>
      <c r="C1" s="23" t="s">
        <v>24</v>
      </c>
      <c r="D1" s="23"/>
      <c r="E1" s="23"/>
      <c r="F1" s="23" t="s">
        <v>25</v>
      </c>
      <c r="G1" s="23"/>
      <c r="H1" s="23"/>
      <c r="I1" s="23"/>
      <c r="J1" s="23"/>
      <c r="K1" s="23"/>
      <c r="L1" s="23"/>
      <c r="M1" s="23"/>
      <c r="N1" s="23" t="s">
        <v>26</v>
      </c>
      <c r="O1" s="23"/>
      <c r="P1" s="23"/>
      <c r="Q1" s="23" t="s">
        <v>27</v>
      </c>
      <c r="R1" s="23"/>
      <c r="S1" s="23"/>
      <c r="T1" s="23"/>
      <c r="U1" s="23"/>
      <c r="V1" s="23"/>
      <c r="W1" s="23"/>
      <c r="X1" s="23"/>
      <c r="Y1" s="23"/>
      <c r="Z1" s="23"/>
      <c r="AA1" s="24" t="s">
        <v>28</v>
      </c>
      <c r="AB1" s="25"/>
      <c r="AC1" s="1"/>
      <c r="AG1" s="3"/>
    </row>
    <row r="2" spans="1:33" s="2" customFormat="1" ht="119.25" customHeight="1" x14ac:dyDescent="0.2">
      <c r="A2" s="34"/>
      <c r="B2" s="34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31" t="s">
        <v>7</v>
      </c>
      <c r="K2" s="31"/>
      <c r="L2" s="22" t="s">
        <v>8</v>
      </c>
      <c r="M2" s="22" t="s">
        <v>9</v>
      </c>
      <c r="N2" s="22" t="s">
        <v>10</v>
      </c>
      <c r="O2" s="31" t="s">
        <v>11</v>
      </c>
      <c r="P2" s="31"/>
      <c r="Q2" s="22" t="s">
        <v>12</v>
      </c>
      <c r="R2" s="22" t="s">
        <v>13</v>
      </c>
      <c r="S2" s="22" t="s">
        <v>14</v>
      </c>
      <c r="T2" s="22" t="s">
        <v>15</v>
      </c>
      <c r="U2" s="22" t="s">
        <v>16</v>
      </c>
      <c r="V2" s="22" t="s">
        <v>17</v>
      </c>
      <c r="W2" s="22" t="s">
        <v>18</v>
      </c>
      <c r="X2" s="22" t="s">
        <v>19</v>
      </c>
      <c r="Y2" s="22" t="s">
        <v>20</v>
      </c>
      <c r="Z2" s="22" t="s">
        <v>21</v>
      </c>
      <c r="AA2" s="26" t="s">
        <v>22</v>
      </c>
      <c r="AB2" s="26" t="s">
        <v>23</v>
      </c>
      <c r="AC2" s="4"/>
    </row>
    <row r="3" spans="1:33" s="2" customFormat="1" ht="27" customHeight="1" x14ac:dyDescent="0.2">
      <c r="A3" s="34"/>
      <c r="B3" s="34"/>
      <c r="C3" s="22"/>
      <c r="D3" s="22"/>
      <c r="E3" s="22"/>
      <c r="F3" s="22"/>
      <c r="G3" s="22"/>
      <c r="H3" s="22"/>
      <c r="I3" s="22"/>
      <c r="J3" s="17" t="s">
        <v>60</v>
      </c>
      <c r="K3" s="17" t="s">
        <v>61</v>
      </c>
      <c r="L3" s="22"/>
      <c r="M3" s="22"/>
      <c r="N3" s="22"/>
      <c r="O3" s="17" t="s">
        <v>60</v>
      </c>
      <c r="P3" s="17" t="s">
        <v>61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7"/>
      <c r="AB3" s="27"/>
      <c r="AC3" s="4"/>
    </row>
    <row r="4" spans="1:33" x14ac:dyDescent="0.2">
      <c r="A4" s="8" t="s">
        <v>53</v>
      </c>
      <c r="B4" s="6">
        <v>8</v>
      </c>
      <c r="C4" s="7">
        <v>4.625</v>
      </c>
      <c r="D4" s="7">
        <v>4.75</v>
      </c>
      <c r="E4" s="7">
        <v>4.375</v>
      </c>
      <c r="F4" s="7">
        <v>4.875</v>
      </c>
      <c r="G4" s="7">
        <v>4.75</v>
      </c>
      <c r="H4" s="7">
        <v>4.875</v>
      </c>
      <c r="I4" s="7">
        <v>4.5</v>
      </c>
      <c r="J4" s="13">
        <v>8</v>
      </c>
      <c r="K4" s="13">
        <v>0</v>
      </c>
      <c r="L4" s="32">
        <v>4.75</v>
      </c>
      <c r="M4" s="32">
        <v>4.5</v>
      </c>
      <c r="N4" s="32">
        <v>4.375</v>
      </c>
      <c r="O4" s="13">
        <v>0</v>
      </c>
      <c r="P4" s="13">
        <v>7</v>
      </c>
      <c r="Q4" s="7">
        <v>4.75</v>
      </c>
      <c r="R4" s="7">
        <v>4.5</v>
      </c>
      <c r="S4" s="7">
        <v>4.75</v>
      </c>
      <c r="T4" s="7">
        <v>4.375</v>
      </c>
      <c r="U4" s="7">
        <v>4.625</v>
      </c>
      <c r="V4" s="7">
        <v>4.75</v>
      </c>
      <c r="W4" s="7">
        <v>4.75</v>
      </c>
      <c r="X4" s="7">
        <v>4.625</v>
      </c>
      <c r="Y4" s="7">
        <v>4.75</v>
      </c>
      <c r="Z4" s="7">
        <v>4.625</v>
      </c>
      <c r="AA4" s="7">
        <v>4.5</v>
      </c>
      <c r="AB4" s="7">
        <v>4.375</v>
      </c>
    </row>
    <row r="5" spans="1:33" x14ac:dyDescent="0.2">
      <c r="A5" s="8" t="s">
        <v>77</v>
      </c>
      <c r="B5" s="6">
        <v>6</v>
      </c>
      <c r="C5" s="7">
        <v>4.333333333333333</v>
      </c>
      <c r="D5" s="7">
        <v>4.333333333333333</v>
      </c>
      <c r="E5" s="7">
        <v>4.666666666666667</v>
      </c>
      <c r="F5" s="7">
        <v>4.833333333333333</v>
      </c>
      <c r="G5" s="7">
        <v>4.333333333333333</v>
      </c>
      <c r="H5" s="7">
        <v>4.666666666666667</v>
      </c>
      <c r="I5" s="7">
        <v>2.5</v>
      </c>
      <c r="J5" s="13">
        <v>4</v>
      </c>
      <c r="K5" s="13">
        <v>2</v>
      </c>
      <c r="L5" s="32">
        <v>4.666666666666667</v>
      </c>
      <c r="M5" s="32">
        <v>4.5</v>
      </c>
      <c r="N5" s="32">
        <v>4.5</v>
      </c>
      <c r="O5" s="13">
        <v>1</v>
      </c>
      <c r="P5" s="13">
        <v>5</v>
      </c>
      <c r="Q5" s="7">
        <v>4.5</v>
      </c>
      <c r="R5" s="7">
        <v>3.8333333333333335</v>
      </c>
      <c r="S5" s="7">
        <v>3.3333333333333335</v>
      </c>
      <c r="T5" s="7">
        <v>4</v>
      </c>
      <c r="U5" s="7">
        <v>3.5</v>
      </c>
      <c r="V5" s="7">
        <v>3.5</v>
      </c>
      <c r="W5" s="7">
        <v>4</v>
      </c>
      <c r="X5" s="7">
        <v>4</v>
      </c>
      <c r="Y5" s="7">
        <v>3.6666666666666665</v>
      </c>
      <c r="Z5" s="7">
        <v>3</v>
      </c>
      <c r="AA5" s="7">
        <v>3.6666666666666665</v>
      </c>
      <c r="AB5" s="7">
        <v>3.5</v>
      </c>
    </row>
    <row r="6" spans="1:33" x14ac:dyDescent="0.2">
      <c r="A6" s="8" t="s">
        <v>78</v>
      </c>
      <c r="B6" s="6">
        <v>1</v>
      </c>
      <c r="C6" s="7">
        <v>5</v>
      </c>
      <c r="D6" s="7">
        <v>3</v>
      </c>
      <c r="E6" s="7">
        <v>5</v>
      </c>
      <c r="F6" s="7">
        <v>5</v>
      </c>
      <c r="G6" s="7">
        <v>5</v>
      </c>
      <c r="H6" s="7">
        <v>4</v>
      </c>
      <c r="I6" s="7">
        <v>5</v>
      </c>
      <c r="J6" s="13">
        <v>0</v>
      </c>
      <c r="K6" s="13">
        <v>1</v>
      </c>
      <c r="L6" s="32">
        <v>5</v>
      </c>
      <c r="M6" s="32">
        <v>4</v>
      </c>
      <c r="N6" s="32">
        <v>3</v>
      </c>
      <c r="O6" s="13">
        <v>0</v>
      </c>
      <c r="P6" s="13">
        <v>1</v>
      </c>
      <c r="Q6" s="7">
        <v>3</v>
      </c>
      <c r="R6" s="7">
        <v>5</v>
      </c>
      <c r="S6" s="7">
        <v>5</v>
      </c>
      <c r="T6" s="7">
        <v>5</v>
      </c>
      <c r="U6" s="7">
        <v>3</v>
      </c>
      <c r="V6" s="7">
        <v>5</v>
      </c>
      <c r="W6" s="7">
        <v>4</v>
      </c>
      <c r="X6" s="7">
        <v>4</v>
      </c>
      <c r="Y6" s="7">
        <v>5</v>
      </c>
      <c r="Z6" s="7"/>
      <c r="AA6" s="7">
        <v>4</v>
      </c>
      <c r="AB6" s="7">
        <v>3</v>
      </c>
    </row>
    <row r="7" spans="1:33" x14ac:dyDescent="0.2">
      <c r="A7" s="8" t="s">
        <v>79</v>
      </c>
      <c r="B7" s="6">
        <v>6</v>
      </c>
      <c r="C7" s="7">
        <v>4.666666666666667</v>
      </c>
      <c r="D7" s="7">
        <v>4.5</v>
      </c>
      <c r="E7" s="7">
        <v>4.666666666666667</v>
      </c>
      <c r="F7" s="7">
        <v>4.833333333333333</v>
      </c>
      <c r="G7" s="7">
        <v>4.666666666666667</v>
      </c>
      <c r="H7" s="7">
        <v>4.833333333333333</v>
      </c>
      <c r="I7" s="7">
        <v>4.833333333333333</v>
      </c>
      <c r="J7" s="13">
        <v>2</v>
      </c>
      <c r="K7" s="13">
        <v>4</v>
      </c>
      <c r="L7" s="32">
        <v>4.666666666666667</v>
      </c>
      <c r="M7" s="32">
        <v>4.333333333333333</v>
      </c>
      <c r="N7" s="32">
        <v>4.833333333333333</v>
      </c>
      <c r="O7" s="13">
        <v>0</v>
      </c>
      <c r="P7" s="13">
        <v>5</v>
      </c>
      <c r="Q7" s="7">
        <v>4.833333333333333</v>
      </c>
      <c r="R7" s="7">
        <v>4.666666666666667</v>
      </c>
      <c r="S7" s="7">
        <v>4.833333333333333</v>
      </c>
      <c r="T7" s="7">
        <v>4.5</v>
      </c>
      <c r="U7" s="7">
        <v>5</v>
      </c>
      <c r="V7" s="7">
        <v>4.833333333333333</v>
      </c>
      <c r="W7" s="7">
        <v>4.833333333333333</v>
      </c>
      <c r="X7" s="7">
        <v>4.833333333333333</v>
      </c>
      <c r="Y7" s="7">
        <v>5</v>
      </c>
      <c r="Z7" s="7">
        <v>4.4000000000000004</v>
      </c>
      <c r="AA7" s="7">
        <v>4.666666666666667</v>
      </c>
      <c r="AB7" s="7">
        <v>4.5</v>
      </c>
    </row>
    <row r="8" spans="1:33" x14ac:dyDescent="0.2">
      <c r="A8" s="8" t="s">
        <v>54</v>
      </c>
      <c r="B8" s="6">
        <v>1</v>
      </c>
      <c r="C8" s="7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13">
        <v>1</v>
      </c>
      <c r="K8" s="13">
        <v>0</v>
      </c>
      <c r="L8" s="32">
        <v>4</v>
      </c>
      <c r="M8" s="32">
        <v>4</v>
      </c>
      <c r="N8" s="32">
        <v>4</v>
      </c>
      <c r="O8" s="13">
        <v>0</v>
      </c>
      <c r="P8" s="13">
        <v>1</v>
      </c>
      <c r="Q8" s="7">
        <v>4</v>
      </c>
      <c r="R8" s="7">
        <v>4</v>
      </c>
      <c r="S8" s="7">
        <v>4</v>
      </c>
      <c r="T8" s="7">
        <v>4</v>
      </c>
      <c r="U8" s="7">
        <v>4</v>
      </c>
      <c r="V8" s="7">
        <v>4</v>
      </c>
      <c r="W8" s="7">
        <v>4</v>
      </c>
      <c r="X8" s="7">
        <v>4</v>
      </c>
      <c r="Y8" s="7">
        <v>4</v>
      </c>
      <c r="Z8" s="7">
        <v>4</v>
      </c>
      <c r="AA8" s="7">
        <v>3</v>
      </c>
      <c r="AB8" s="7">
        <v>3</v>
      </c>
    </row>
    <row r="9" spans="1:33" x14ac:dyDescent="0.2">
      <c r="A9" s="8" t="s">
        <v>80</v>
      </c>
      <c r="B9" s="6">
        <v>2</v>
      </c>
      <c r="C9" s="7">
        <v>5</v>
      </c>
      <c r="D9" s="7">
        <v>4.5</v>
      </c>
      <c r="E9" s="7">
        <v>4.5</v>
      </c>
      <c r="F9" s="7">
        <v>5</v>
      </c>
      <c r="G9" s="7">
        <v>4.5</v>
      </c>
      <c r="H9" s="7">
        <v>5</v>
      </c>
      <c r="I9" s="7">
        <v>5</v>
      </c>
      <c r="J9" s="13">
        <v>0</v>
      </c>
      <c r="K9" s="13">
        <v>2</v>
      </c>
      <c r="L9" s="32">
        <v>5</v>
      </c>
      <c r="M9" s="32">
        <v>4.5</v>
      </c>
      <c r="N9" s="32">
        <v>5</v>
      </c>
      <c r="O9" s="13">
        <v>0</v>
      </c>
      <c r="P9" s="13">
        <v>2</v>
      </c>
      <c r="Q9" s="7">
        <v>5</v>
      </c>
      <c r="R9" s="7">
        <v>5</v>
      </c>
      <c r="S9" s="7">
        <v>4.5</v>
      </c>
      <c r="T9" s="7">
        <v>5</v>
      </c>
      <c r="U9" s="7">
        <v>5</v>
      </c>
      <c r="V9" s="7">
        <v>5</v>
      </c>
      <c r="W9" s="7">
        <v>4.5</v>
      </c>
      <c r="X9" s="7">
        <v>5</v>
      </c>
      <c r="Y9" s="7">
        <v>5</v>
      </c>
      <c r="Z9" s="7">
        <v>5</v>
      </c>
      <c r="AA9" s="7">
        <v>4.5</v>
      </c>
      <c r="AB9" s="7">
        <v>4.5</v>
      </c>
    </row>
    <row r="10" spans="1:33" x14ac:dyDescent="0.2">
      <c r="A10" s="8" t="s">
        <v>55</v>
      </c>
      <c r="B10" s="6">
        <v>5</v>
      </c>
      <c r="C10" s="7">
        <v>4.2</v>
      </c>
      <c r="D10" s="7">
        <v>4.4000000000000004</v>
      </c>
      <c r="E10" s="7">
        <v>4.4000000000000004</v>
      </c>
      <c r="F10" s="7">
        <v>5</v>
      </c>
      <c r="G10" s="7">
        <v>4.5999999999999996</v>
      </c>
      <c r="H10" s="7">
        <v>4.2</v>
      </c>
      <c r="I10" s="7">
        <v>4.4000000000000004</v>
      </c>
      <c r="J10" s="13">
        <v>1</v>
      </c>
      <c r="K10" s="13">
        <v>4</v>
      </c>
      <c r="L10" s="32">
        <v>3.8</v>
      </c>
      <c r="M10" s="32">
        <v>3.6</v>
      </c>
      <c r="N10" s="32">
        <v>3.4</v>
      </c>
      <c r="O10" s="13">
        <v>1</v>
      </c>
      <c r="P10" s="13">
        <v>4</v>
      </c>
      <c r="Q10" s="7">
        <v>4.2</v>
      </c>
      <c r="R10" s="7">
        <v>4.2</v>
      </c>
      <c r="S10" s="7">
        <v>4.5999999999999996</v>
      </c>
      <c r="T10" s="7">
        <v>4.4000000000000004</v>
      </c>
      <c r="U10" s="7">
        <v>4.4000000000000004</v>
      </c>
      <c r="V10" s="7">
        <v>4.4000000000000004</v>
      </c>
      <c r="W10" s="7">
        <v>4.2</v>
      </c>
      <c r="X10" s="7">
        <v>3.75</v>
      </c>
      <c r="Y10" s="7">
        <v>3.6</v>
      </c>
      <c r="Z10" s="7">
        <v>3.4</v>
      </c>
      <c r="AA10" s="7">
        <v>3.8</v>
      </c>
      <c r="AB10" s="7">
        <v>3.6</v>
      </c>
    </row>
    <row r="11" spans="1:33" x14ac:dyDescent="0.2">
      <c r="A11" s="8" t="s">
        <v>81</v>
      </c>
      <c r="B11" s="6">
        <v>9</v>
      </c>
      <c r="C11" s="7">
        <v>4.7777777777777777</v>
      </c>
      <c r="D11" s="7">
        <v>4.8888888888888893</v>
      </c>
      <c r="E11" s="7">
        <v>4</v>
      </c>
      <c r="F11" s="7">
        <v>5</v>
      </c>
      <c r="G11" s="7">
        <v>5</v>
      </c>
      <c r="H11" s="7">
        <v>5</v>
      </c>
      <c r="I11" s="7">
        <v>5</v>
      </c>
      <c r="J11" s="13">
        <v>2</v>
      </c>
      <c r="K11" s="13">
        <v>7</v>
      </c>
      <c r="L11" s="32">
        <v>4.666666666666667</v>
      </c>
      <c r="M11" s="32">
        <v>4</v>
      </c>
      <c r="N11" s="32">
        <v>4.5</v>
      </c>
      <c r="O11" s="13">
        <v>0</v>
      </c>
      <c r="P11" s="13">
        <v>8</v>
      </c>
      <c r="Q11" s="7">
        <v>4.7777777777777777</v>
      </c>
      <c r="R11" s="7">
        <v>4.4444444444444446</v>
      </c>
      <c r="S11" s="7">
        <v>4.7777777777777777</v>
      </c>
      <c r="T11" s="7">
        <v>4.5555555555555554</v>
      </c>
      <c r="U11" s="7">
        <v>4.7777777777777777</v>
      </c>
      <c r="V11" s="7">
        <v>5</v>
      </c>
      <c r="W11" s="7">
        <v>4.666666666666667</v>
      </c>
      <c r="X11" s="7">
        <v>4.666666666666667</v>
      </c>
      <c r="Y11" s="7">
        <v>4.8888888888888893</v>
      </c>
      <c r="Z11" s="7">
        <v>4.4444444444444446</v>
      </c>
      <c r="AA11" s="7">
        <v>4.5</v>
      </c>
      <c r="AB11" s="7">
        <v>4.5</v>
      </c>
    </row>
    <row r="12" spans="1:33" x14ac:dyDescent="0.2">
      <c r="A12" s="8" t="s">
        <v>56</v>
      </c>
      <c r="B12" s="6">
        <v>3</v>
      </c>
      <c r="C12" s="7">
        <v>4.333333333333333</v>
      </c>
      <c r="D12" s="7">
        <v>4</v>
      </c>
      <c r="E12" s="7">
        <v>5</v>
      </c>
      <c r="F12" s="7">
        <v>4.333333333333333</v>
      </c>
      <c r="G12" s="7">
        <v>5</v>
      </c>
      <c r="H12" s="7">
        <v>4.666666666666667</v>
      </c>
      <c r="I12" s="7">
        <v>5</v>
      </c>
      <c r="J12" s="13">
        <v>0</v>
      </c>
      <c r="K12" s="13">
        <v>3</v>
      </c>
      <c r="L12" s="32">
        <v>4</v>
      </c>
      <c r="M12" s="32">
        <v>4.333333333333333</v>
      </c>
      <c r="N12" s="32">
        <v>3.6666666666666665</v>
      </c>
      <c r="O12" s="13">
        <v>0</v>
      </c>
      <c r="P12" s="13">
        <v>2</v>
      </c>
      <c r="Q12" s="7">
        <v>5</v>
      </c>
      <c r="R12" s="7">
        <v>5</v>
      </c>
      <c r="S12" s="7">
        <v>4</v>
      </c>
      <c r="T12" s="7">
        <v>4.666666666666667</v>
      </c>
      <c r="U12" s="7">
        <v>5</v>
      </c>
      <c r="V12" s="7">
        <v>4</v>
      </c>
      <c r="W12" s="7">
        <v>3.6666666666666665</v>
      </c>
      <c r="X12" s="7">
        <v>3.6666666666666665</v>
      </c>
      <c r="Y12" s="7">
        <v>4.333333333333333</v>
      </c>
      <c r="Z12" s="7">
        <v>4</v>
      </c>
      <c r="AA12" s="7">
        <v>4</v>
      </c>
      <c r="AB12" s="7">
        <v>3.6666666666666665</v>
      </c>
    </row>
    <row r="13" spans="1:33" x14ac:dyDescent="0.2">
      <c r="A13" s="8" t="s">
        <v>57</v>
      </c>
      <c r="B13" s="6">
        <v>6</v>
      </c>
      <c r="C13" s="7">
        <v>3.3333333333333335</v>
      </c>
      <c r="D13" s="7">
        <v>3.5</v>
      </c>
      <c r="E13" s="7">
        <v>4</v>
      </c>
      <c r="F13" s="7">
        <v>4.166666666666667</v>
      </c>
      <c r="G13" s="7">
        <v>4</v>
      </c>
      <c r="H13" s="7">
        <v>3.3333333333333335</v>
      </c>
      <c r="I13" s="7">
        <v>4</v>
      </c>
      <c r="J13" s="13">
        <v>2</v>
      </c>
      <c r="K13" s="13">
        <v>4</v>
      </c>
      <c r="L13" s="32">
        <v>4.166666666666667</v>
      </c>
      <c r="M13" s="32">
        <v>4</v>
      </c>
      <c r="N13" s="32">
        <v>4</v>
      </c>
      <c r="O13" s="13">
        <v>0</v>
      </c>
      <c r="P13" s="13">
        <v>5</v>
      </c>
      <c r="Q13" s="7">
        <v>3.8333333333333335</v>
      </c>
      <c r="R13" s="7">
        <v>3.6666666666666665</v>
      </c>
      <c r="S13" s="7">
        <v>4.333333333333333</v>
      </c>
      <c r="T13" s="7">
        <v>4.333333333333333</v>
      </c>
      <c r="U13" s="7">
        <v>4.166666666666667</v>
      </c>
      <c r="V13" s="7">
        <v>4.333333333333333</v>
      </c>
      <c r="W13" s="7">
        <v>4</v>
      </c>
      <c r="X13" s="7">
        <v>3.6</v>
      </c>
      <c r="Y13" s="7">
        <v>3.8</v>
      </c>
      <c r="Z13" s="7">
        <v>3</v>
      </c>
      <c r="AA13" s="7">
        <v>3.4</v>
      </c>
      <c r="AB13" s="7">
        <v>3.2</v>
      </c>
    </row>
    <row r="14" spans="1:33" x14ac:dyDescent="0.2">
      <c r="A14" s="8" t="s">
        <v>82</v>
      </c>
      <c r="B14" s="6">
        <v>3</v>
      </c>
      <c r="C14" s="7">
        <v>3.3333333333333335</v>
      </c>
      <c r="D14" s="7">
        <v>3.6666666666666665</v>
      </c>
      <c r="E14" s="7">
        <v>4</v>
      </c>
      <c r="F14" s="7">
        <v>4.333333333333333</v>
      </c>
      <c r="G14" s="7">
        <v>4.333333333333333</v>
      </c>
      <c r="H14" s="7">
        <v>3.6666666666666665</v>
      </c>
      <c r="I14" s="7">
        <v>4</v>
      </c>
      <c r="J14" s="13">
        <v>1</v>
      </c>
      <c r="K14" s="13">
        <v>2</v>
      </c>
      <c r="L14" s="32">
        <v>3.6666666666666665</v>
      </c>
      <c r="M14" s="32">
        <v>4.666666666666667</v>
      </c>
      <c r="N14" s="32">
        <v>4.333333333333333</v>
      </c>
      <c r="O14" s="13">
        <v>0</v>
      </c>
      <c r="P14" s="13">
        <v>3</v>
      </c>
      <c r="Q14" s="7">
        <v>4.333333333333333</v>
      </c>
      <c r="R14" s="7">
        <v>3.6666666666666665</v>
      </c>
      <c r="S14" s="7">
        <v>4.666666666666667</v>
      </c>
      <c r="T14" s="7">
        <v>4.333333333333333</v>
      </c>
      <c r="U14" s="7">
        <v>4</v>
      </c>
      <c r="V14" s="7">
        <v>3.6666666666666665</v>
      </c>
      <c r="W14" s="7">
        <v>4.666666666666667</v>
      </c>
      <c r="X14" s="7">
        <v>4.333333333333333</v>
      </c>
      <c r="Y14" s="7">
        <v>4.666666666666667</v>
      </c>
      <c r="Z14" s="7">
        <v>4</v>
      </c>
      <c r="AA14" s="7">
        <v>3.6666666666666665</v>
      </c>
      <c r="AB14" s="7">
        <v>3</v>
      </c>
    </row>
    <row r="15" spans="1:33" s="9" customFormat="1" x14ac:dyDescent="0.2">
      <c r="A15" s="33" t="s">
        <v>83</v>
      </c>
      <c r="B15" s="13">
        <v>2</v>
      </c>
      <c r="C15" s="32">
        <v>4.5</v>
      </c>
      <c r="D15" s="32">
        <v>4</v>
      </c>
      <c r="E15" s="32">
        <v>4.5</v>
      </c>
      <c r="F15" s="32">
        <v>5</v>
      </c>
      <c r="G15" s="32">
        <v>4</v>
      </c>
      <c r="H15" s="32">
        <v>4</v>
      </c>
      <c r="I15" s="32">
        <v>4.5</v>
      </c>
      <c r="J15" s="13">
        <v>2</v>
      </c>
      <c r="K15" s="13">
        <v>0</v>
      </c>
      <c r="L15" s="32">
        <v>3.5</v>
      </c>
      <c r="M15" s="32">
        <v>4.5</v>
      </c>
      <c r="N15" s="32">
        <v>4</v>
      </c>
      <c r="O15" s="13">
        <v>0</v>
      </c>
      <c r="P15" s="13">
        <v>1</v>
      </c>
      <c r="Q15" s="7">
        <v>5</v>
      </c>
      <c r="R15" s="7">
        <v>4</v>
      </c>
      <c r="S15" s="7">
        <v>4.5</v>
      </c>
      <c r="T15" s="7">
        <v>4.5</v>
      </c>
      <c r="U15" s="7">
        <v>5</v>
      </c>
      <c r="V15" s="7">
        <v>4.5</v>
      </c>
      <c r="W15" s="7">
        <v>4.5</v>
      </c>
      <c r="X15" s="7">
        <v>4.5</v>
      </c>
      <c r="Y15" s="7">
        <v>4.5</v>
      </c>
      <c r="Z15" s="7">
        <v>5</v>
      </c>
      <c r="AA15" s="7">
        <v>4.5</v>
      </c>
      <c r="AB15" s="7">
        <v>4.5</v>
      </c>
      <c r="AG15" s="10"/>
    </row>
    <row r="16" spans="1:33" s="2" customFormat="1" x14ac:dyDescent="0.2">
      <c r="A16" s="33" t="s">
        <v>58</v>
      </c>
      <c r="B16" s="13">
        <v>7</v>
      </c>
      <c r="C16" s="32">
        <v>4</v>
      </c>
      <c r="D16" s="32">
        <v>3.7142857142857144</v>
      </c>
      <c r="E16" s="32">
        <v>4</v>
      </c>
      <c r="F16" s="32">
        <v>4.1428571428571432</v>
      </c>
      <c r="G16" s="32">
        <v>3.5714285714285716</v>
      </c>
      <c r="H16" s="32">
        <v>3.7142857142857144</v>
      </c>
      <c r="I16" s="32">
        <v>3.2857142857142856</v>
      </c>
      <c r="J16" s="13">
        <v>3</v>
      </c>
      <c r="K16" s="13">
        <v>4</v>
      </c>
      <c r="L16" s="32">
        <v>3.2857142857142856</v>
      </c>
      <c r="M16" s="32">
        <v>3.7142857142857144</v>
      </c>
      <c r="N16" s="32">
        <v>3.4285714285714284</v>
      </c>
      <c r="O16" s="13">
        <v>3</v>
      </c>
      <c r="P16" s="13">
        <v>4</v>
      </c>
      <c r="Q16" s="7">
        <v>3.3333333333333335</v>
      </c>
      <c r="R16" s="7">
        <v>4.4285714285714288</v>
      </c>
      <c r="S16" s="7">
        <v>3.2857142857142856</v>
      </c>
      <c r="T16" s="7">
        <v>2.8333333333333335</v>
      </c>
      <c r="U16" s="7">
        <v>3.4285714285714284</v>
      </c>
      <c r="V16" s="7">
        <v>3.5714285714285716</v>
      </c>
      <c r="W16" s="7">
        <v>3.5</v>
      </c>
      <c r="X16" s="7">
        <v>3</v>
      </c>
      <c r="Y16" s="7">
        <v>4.5714285714285712</v>
      </c>
      <c r="Z16" s="7">
        <v>3.2</v>
      </c>
      <c r="AA16" s="7">
        <v>3.7142857142857144</v>
      </c>
      <c r="AB16" s="7">
        <v>3.1428571428571428</v>
      </c>
      <c r="AG16" s="3"/>
    </row>
    <row r="17" spans="1:28" x14ac:dyDescent="0.2">
      <c r="A17" s="33" t="s">
        <v>59</v>
      </c>
      <c r="B17" s="13">
        <v>6</v>
      </c>
      <c r="C17" s="32">
        <v>4.666666666666667</v>
      </c>
      <c r="D17" s="32">
        <v>4.166666666666667</v>
      </c>
      <c r="E17" s="32">
        <v>4.333333333333333</v>
      </c>
      <c r="F17" s="32">
        <v>4.833333333333333</v>
      </c>
      <c r="G17" s="32">
        <v>5</v>
      </c>
      <c r="H17" s="32">
        <v>4.833333333333333</v>
      </c>
      <c r="I17" s="32">
        <v>4.5</v>
      </c>
      <c r="J17" s="13">
        <v>2</v>
      </c>
      <c r="K17" s="13">
        <v>4</v>
      </c>
      <c r="L17" s="32">
        <v>4.5</v>
      </c>
      <c r="M17" s="32">
        <v>4.166666666666667</v>
      </c>
      <c r="N17" s="32">
        <v>4.333333333333333</v>
      </c>
      <c r="O17" s="13">
        <v>1</v>
      </c>
      <c r="P17" s="13">
        <v>4</v>
      </c>
      <c r="Q17" s="7">
        <v>4.5</v>
      </c>
      <c r="R17" s="7">
        <v>4.666666666666667</v>
      </c>
      <c r="S17" s="7">
        <v>4.333333333333333</v>
      </c>
      <c r="T17" s="7">
        <v>4.666666666666667</v>
      </c>
      <c r="U17" s="7">
        <v>4.666666666666667</v>
      </c>
      <c r="V17" s="7">
        <v>4.5</v>
      </c>
      <c r="W17" s="7">
        <v>4.5</v>
      </c>
      <c r="X17" s="7">
        <v>4.5</v>
      </c>
      <c r="Y17" s="7">
        <v>4.666666666666667</v>
      </c>
      <c r="Z17" s="7">
        <v>4.333333333333333</v>
      </c>
      <c r="AA17" s="7">
        <v>4.166666666666667</v>
      </c>
      <c r="AB17" s="7">
        <v>4</v>
      </c>
    </row>
    <row r="18" spans="1:28" x14ac:dyDescent="0.2">
      <c r="A18" s="36" t="s">
        <v>85</v>
      </c>
      <c r="B18" s="13"/>
      <c r="C18" s="32"/>
      <c r="D18" s="32"/>
      <c r="E18" s="32"/>
      <c r="F18" s="32"/>
      <c r="G18" s="32"/>
      <c r="H18" s="32"/>
      <c r="I18" s="32"/>
      <c r="J18" s="13"/>
      <c r="K18" s="13"/>
      <c r="L18" s="32"/>
      <c r="M18" s="32"/>
      <c r="N18" s="32"/>
      <c r="O18" s="13"/>
      <c r="P18" s="13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2">
      <c r="A19" s="37" t="s">
        <v>72</v>
      </c>
      <c r="B19" s="13">
        <v>13</v>
      </c>
      <c r="C19" s="32">
        <v>4.3076923076923075</v>
      </c>
      <c r="D19" s="32">
        <v>3.9230769230769229</v>
      </c>
      <c r="E19" s="32">
        <v>4.1538461538461542</v>
      </c>
      <c r="F19" s="32">
        <v>4.4615384615384617</v>
      </c>
      <c r="G19" s="32">
        <v>4.2307692307692308</v>
      </c>
      <c r="H19" s="32">
        <v>4.2307692307692308</v>
      </c>
      <c r="I19" s="32">
        <v>3.8461538461538463</v>
      </c>
      <c r="J19" s="13">
        <v>5</v>
      </c>
      <c r="K19" s="13">
        <v>8</v>
      </c>
      <c r="L19" s="32">
        <v>3.8461538461538463</v>
      </c>
      <c r="M19" s="32">
        <v>3.9230769230769229</v>
      </c>
      <c r="N19" s="32">
        <v>3.8461538461538463</v>
      </c>
      <c r="O19" s="13">
        <v>4</v>
      </c>
      <c r="P19" s="13">
        <v>8</v>
      </c>
      <c r="Q19" s="7">
        <v>3.9166666666666665</v>
      </c>
      <c r="R19" s="7">
        <v>4.5384615384615383</v>
      </c>
      <c r="S19" s="7">
        <v>3.7692307692307692</v>
      </c>
      <c r="T19" s="7">
        <v>3.75</v>
      </c>
      <c r="U19" s="7">
        <v>4</v>
      </c>
      <c r="V19" s="7">
        <v>4</v>
      </c>
      <c r="W19" s="7">
        <v>3.9</v>
      </c>
      <c r="X19" s="7">
        <v>3.6</v>
      </c>
      <c r="Y19" s="7">
        <v>4.615384615384615</v>
      </c>
      <c r="Z19" s="7">
        <v>3.625</v>
      </c>
      <c r="AA19" s="7">
        <v>3.9230769230769229</v>
      </c>
      <c r="AB19" s="7">
        <v>3.5384615384615383</v>
      </c>
    </row>
    <row r="20" spans="1:28" x14ac:dyDescent="0.2">
      <c r="A20" s="37" t="s">
        <v>73</v>
      </c>
      <c r="B20" s="13">
        <v>6</v>
      </c>
      <c r="C20" s="32">
        <v>4.666666666666667</v>
      </c>
      <c r="D20" s="32">
        <v>4.5</v>
      </c>
      <c r="E20" s="32">
        <v>4.666666666666667</v>
      </c>
      <c r="F20" s="32">
        <v>4.833333333333333</v>
      </c>
      <c r="G20" s="32">
        <v>4.666666666666667</v>
      </c>
      <c r="H20" s="32">
        <v>4.833333333333333</v>
      </c>
      <c r="I20" s="32">
        <v>4.833333333333333</v>
      </c>
      <c r="J20" s="13">
        <v>2</v>
      </c>
      <c r="K20" s="13">
        <v>4</v>
      </c>
      <c r="L20" s="32">
        <v>4.666666666666667</v>
      </c>
      <c r="M20" s="32">
        <v>4.333333333333333</v>
      </c>
      <c r="N20" s="32">
        <v>4.833333333333333</v>
      </c>
      <c r="O20" s="13">
        <v>0</v>
      </c>
      <c r="P20" s="13">
        <v>5</v>
      </c>
      <c r="Q20" s="7">
        <v>4.833333333333333</v>
      </c>
      <c r="R20" s="7">
        <v>4.666666666666667</v>
      </c>
      <c r="S20" s="7">
        <v>4.833333333333333</v>
      </c>
      <c r="T20" s="7">
        <v>4.5</v>
      </c>
      <c r="U20" s="7">
        <v>5</v>
      </c>
      <c r="V20" s="7">
        <v>4.833333333333333</v>
      </c>
      <c r="W20" s="7">
        <v>4.833333333333333</v>
      </c>
      <c r="X20" s="7">
        <v>4.833333333333333</v>
      </c>
      <c r="Y20" s="7">
        <v>5</v>
      </c>
      <c r="Z20" s="7">
        <v>4.4000000000000004</v>
      </c>
      <c r="AA20" s="7">
        <v>4.666666666666667</v>
      </c>
      <c r="AB20" s="7">
        <v>4.5</v>
      </c>
    </row>
    <row r="21" spans="1:28" x14ac:dyDescent="0.2">
      <c r="A21" s="37" t="s">
        <v>74</v>
      </c>
      <c r="B21" s="13">
        <v>3</v>
      </c>
      <c r="C21" s="32">
        <v>4.666666666666667</v>
      </c>
      <c r="D21" s="32">
        <v>3.6666666666666665</v>
      </c>
      <c r="E21" s="32">
        <v>4.666666666666667</v>
      </c>
      <c r="F21" s="32">
        <v>5</v>
      </c>
      <c r="G21" s="32">
        <v>4.333333333333333</v>
      </c>
      <c r="H21" s="32">
        <v>4</v>
      </c>
      <c r="I21" s="32">
        <v>4.666666666666667</v>
      </c>
      <c r="J21" s="13">
        <v>2</v>
      </c>
      <c r="K21" s="13">
        <v>1</v>
      </c>
      <c r="L21" s="32">
        <v>4</v>
      </c>
      <c r="M21" s="32">
        <v>4.333333333333333</v>
      </c>
      <c r="N21" s="32">
        <v>3.6666666666666665</v>
      </c>
      <c r="O21" s="13">
        <v>0</v>
      </c>
      <c r="P21" s="13">
        <v>2</v>
      </c>
      <c r="Q21" s="7">
        <v>4.333333333333333</v>
      </c>
      <c r="R21" s="7">
        <v>4.333333333333333</v>
      </c>
      <c r="S21" s="7">
        <v>4.666666666666667</v>
      </c>
      <c r="T21" s="7">
        <v>4.666666666666667</v>
      </c>
      <c r="U21" s="7">
        <v>4.333333333333333</v>
      </c>
      <c r="V21" s="7">
        <v>4.666666666666667</v>
      </c>
      <c r="W21" s="7">
        <v>4.333333333333333</v>
      </c>
      <c r="X21" s="7">
        <v>4.333333333333333</v>
      </c>
      <c r="Y21" s="7">
        <v>4.666666666666667</v>
      </c>
      <c r="Z21" s="7">
        <v>5</v>
      </c>
      <c r="AA21" s="7">
        <v>4.333333333333333</v>
      </c>
      <c r="AB21" s="7">
        <v>4</v>
      </c>
    </row>
    <row r="22" spans="1:28" x14ac:dyDescent="0.2">
      <c r="A22" s="37" t="s">
        <v>75</v>
      </c>
      <c r="B22" s="13">
        <v>22</v>
      </c>
      <c r="C22" s="32">
        <v>4.4545454545454541</v>
      </c>
      <c r="D22" s="32">
        <v>4.5</v>
      </c>
      <c r="E22" s="32">
        <v>4.4545454545454541</v>
      </c>
      <c r="F22" s="32">
        <v>4.8636363636363633</v>
      </c>
      <c r="G22" s="32">
        <v>4.5454545454545459</v>
      </c>
      <c r="H22" s="32">
        <v>4.6363636363636367</v>
      </c>
      <c r="I22" s="32">
        <v>3.9545454545454546</v>
      </c>
      <c r="J22" s="13">
        <v>14</v>
      </c>
      <c r="K22" s="13">
        <v>8</v>
      </c>
      <c r="L22" s="32">
        <v>4.5</v>
      </c>
      <c r="M22" s="32">
        <v>4.2727272727272725</v>
      </c>
      <c r="N22" s="32">
        <v>4.2272727272727275</v>
      </c>
      <c r="O22" s="13">
        <v>2</v>
      </c>
      <c r="P22" s="13">
        <v>19</v>
      </c>
      <c r="Q22" s="7">
        <v>4.5454545454545459</v>
      </c>
      <c r="R22" s="7">
        <v>4.2727272727272725</v>
      </c>
      <c r="S22" s="7">
        <v>4.2727272727272725</v>
      </c>
      <c r="T22" s="7">
        <v>4.3181818181818183</v>
      </c>
      <c r="U22" s="7">
        <v>4.2727272727272725</v>
      </c>
      <c r="V22" s="7">
        <v>4.3181818181818183</v>
      </c>
      <c r="W22" s="7">
        <v>4.3636363636363633</v>
      </c>
      <c r="X22" s="7">
        <v>4.2857142857142856</v>
      </c>
      <c r="Y22" s="7">
        <v>4.1818181818181817</v>
      </c>
      <c r="Z22" s="7">
        <v>3.9523809523809526</v>
      </c>
      <c r="AA22" s="7">
        <v>4.0454545454545459</v>
      </c>
      <c r="AB22" s="7">
        <v>3.9090909090909092</v>
      </c>
    </row>
    <row r="23" spans="1:28" x14ac:dyDescent="0.2">
      <c r="A23" s="37" t="s">
        <v>76</v>
      </c>
      <c r="B23" s="13">
        <v>21</v>
      </c>
      <c r="C23" s="32">
        <v>4.0952380952380949</v>
      </c>
      <c r="D23" s="32">
        <v>4.1904761904761907</v>
      </c>
      <c r="E23" s="32">
        <v>4.1428571428571432</v>
      </c>
      <c r="F23" s="32">
        <v>4.5714285714285712</v>
      </c>
      <c r="G23" s="32">
        <v>4.6190476190476186</v>
      </c>
      <c r="H23" s="32">
        <v>4.2857142857142856</v>
      </c>
      <c r="I23" s="32">
        <v>4.5714285714285712</v>
      </c>
      <c r="J23" s="13">
        <v>5</v>
      </c>
      <c r="K23" s="13">
        <v>16</v>
      </c>
      <c r="L23" s="32">
        <v>4.2857142857142856</v>
      </c>
      <c r="M23" s="32">
        <v>4.1428571428571432</v>
      </c>
      <c r="N23" s="32">
        <v>4.2105263157894735</v>
      </c>
      <c r="O23" s="13">
        <v>0</v>
      </c>
      <c r="P23" s="13">
        <v>18</v>
      </c>
      <c r="Q23" s="7">
        <v>4.4761904761904763</v>
      </c>
      <c r="R23" s="7">
        <v>4.1904761904761907</v>
      </c>
      <c r="S23" s="7">
        <v>4.5238095238095237</v>
      </c>
      <c r="T23" s="7">
        <v>4.4761904761904763</v>
      </c>
      <c r="U23" s="7">
        <v>4.5238095238095237</v>
      </c>
      <c r="V23" s="7">
        <v>4.4761904761904763</v>
      </c>
      <c r="W23" s="7">
        <v>4.333333333333333</v>
      </c>
      <c r="X23" s="7">
        <v>4.2</v>
      </c>
      <c r="Y23" s="7">
        <v>4.5</v>
      </c>
      <c r="Z23" s="7">
        <v>4</v>
      </c>
      <c r="AA23" s="7">
        <v>4</v>
      </c>
      <c r="AB23" s="7">
        <v>3.7894736842105261</v>
      </c>
    </row>
    <row r="24" spans="1:28" x14ac:dyDescent="0.2">
      <c r="A24" s="35" t="s">
        <v>84</v>
      </c>
      <c r="B24" s="11">
        <f>SUM(B4:B17)</f>
        <v>65</v>
      </c>
      <c r="C24" s="12">
        <v>4.3384615384615381</v>
      </c>
      <c r="D24" s="12">
        <v>4.2461538461538462</v>
      </c>
      <c r="E24" s="12">
        <v>4.3230769230769228</v>
      </c>
      <c r="F24" s="12">
        <v>4.6923076923076925</v>
      </c>
      <c r="G24" s="12">
        <v>4.5076923076923077</v>
      </c>
      <c r="H24" s="12">
        <v>4.430769230769231</v>
      </c>
      <c r="I24" s="12">
        <v>4.2461538461538462</v>
      </c>
      <c r="J24" s="11">
        <f>SUM(J4:J17)</f>
        <v>28</v>
      </c>
      <c r="K24" s="11">
        <f>SUM(K4:K17)</f>
        <v>37</v>
      </c>
      <c r="L24" s="12">
        <v>4.2923076923076922</v>
      </c>
      <c r="M24" s="12">
        <v>4.1692307692307695</v>
      </c>
      <c r="N24" s="12">
        <v>4.1746031746031749</v>
      </c>
      <c r="O24" s="11">
        <f>SUM(O4:O17)</f>
        <v>6</v>
      </c>
      <c r="P24" s="11">
        <f>SUM(P4:P17)</f>
        <v>52</v>
      </c>
      <c r="Q24" s="12">
        <v>4.421875</v>
      </c>
      <c r="R24" s="12">
        <v>4.3384615384615381</v>
      </c>
      <c r="S24" s="12">
        <v>4.3230769230769228</v>
      </c>
      <c r="T24" s="12">
        <v>4.296875</v>
      </c>
      <c r="U24" s="12">
        <v>4.3692307692307688</v>
      </c>
      <c r="V24" s="12">
        <v>4.3692307692307688</v>
      </c>
      <c r="W24" s="12">
        <v>4.32258064516129</v>
      </c>
      <c r="X24" s="12">
        <v>4.2</v>
      </c>
      <c r="Y24" s="12">
        <v>4.46875</v>
      </c>
      <c r="Z24" s="12">
        <v>4</v>
      </c>
      <c r="AA24" s="12">
        <v>4.0793650793650791</v>
      </c>
      <c r="AB24" s="12">
        <v>3.8571428571428572</v>
      </c>
    </row>
  </sheetData>
  <mergeCells count="31">
    <mergeCell ref="A1:A3"/>
    <mergeCell ref="B1:B3"/>
    <mergeCell ref="C1:E1"/>
    <mergeCell ref="F1:M1"/>
    <mergeCell ref="N1:P1"/>
    <mergeCell ref="M2:M3"/>
    <mergeCell ref="N2:N3"/>
    <mergeCell ref="O2:P2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Q1:Z1"/>
    <mergeCell ref="Q2:Q3"/>
    <mergeCell ref="W2:W3"/>
    <mergeCell ref="AA1:AB1"/>
    <mergeCell ref="R2:R3"/>
    <mergeCell ref="S2:S3"/>
    <mergeCell ref="T2:T3"/>
    <mergeCell ref="U2:U3"/>
    <mergeCell ref="V2:V3"/>
    <mergeCell ref="X2:X3"/>
    <mergeCell ref="Y2:Y3"/>
    <mergeCell ref="Z2:Z3"/>
    <mergeCell ref="AA2:AA3"/>
    <mergeCell ref="AB2:A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9B6734C6-4451-42A0-A99F-24E0CA80A8C7}"/>
</file>

<file path=customXml/itemProps2.xml><?xml version="1.0" encoding="utf-8"?>
<ds:datastoreItem xmlns:ds="http://schemas.openxmlformats.org/officeDocument/2006/customXml" ds:itemID="{598F1EF6-2480-4B85-9CD0-EBA1888F7804}"/>
</file>

<file path=customXml/itemProps3.xml><?xml version="1.0" encoding="utf-8"?>
<ds:datastoreItem xmlns:ds="http://schemas.openxmlformats.org/officeDocument/2006/customXml" ds:itemID="{B8A9F965-16F0-4805-985D-9908C0BE9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Grado 2024-2025</vt:lpstr>
      <vt:lpstr>Máster 2024-2025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2024-10-07T08:38:31Z</dcterms:created>
  <dcterms:modified xsi:type="dcterms:W3CDTF">2025-10-06T08:55:46Z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